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75" windowHeight="5895" tabRatio="661" firstSheet="2" activeTab="2"/>
  </bookViews>
  <sheets>
    <sheet name="Sheet1" sheetId="34" state="hidden" r:id="rId1"/>
    <sheet name="tke" sheetId="33" state="hidden" r:id="rId2"/>
    <sheet name="16-17" sheetId="48" r:id="rId3"/>
    <sheet name="15-16" sheetId="47" r:id="rId4"/>
    <sheet name="14-15" sheetId="45" r:id="rId5"/>
    <sheet name="13-14" sheetId="46" r:id="rId6"/>
    <sheet name="12-13" sheetId="44" r:id="rId7"/>
    <sheet name="11-12" sheetId="41" r:id="rId8"/>
    <sheet name="Sheet3" sheetId="42" state="hidden" r:id="rId9"/>
    <sheet name="10-11" sheetId="43" r:id="rId10"/>
  </sheets>
  <definedNames>
    <definedName name="Vungchon">#REF!</definedName>
    <definedName name="VungSapXep">#REF!</definedName>
  </definedNames>
  <calcPr calcId="145621"/>
</workbook>
</file>

<file path=xl/calcChain.xml><?xml version="1.0" encoding="utf-8"?>
<calcChain xmlns="http://schemas.openxmlformats.org/spreadsheetml/2006/main">
  <c r="F15" i="33" l="1"/>
  <c r="E15" i="33"/>
  <c r="D15" i="33"/>
  <c r="C15" i="33"/>
  <c r="B15" i="33"/>
  <c r="E14" i="33"/>
  <c r="F14" i="33"/>
  <c r="D14" i="33"/>
  <c r="C14" i="33"/>
  <c r="B14" i="33"/>
  <c r="G14" i="33" s="1"/>
  <c r="F13" i="33"/>
  <c r="E13" i="33"/>
  <c r="D13" i="33"/>
  <c r="C13" i="33"/>
  <c r="B13" i="33"/>
  <c r="F12" i="33"/>
  <c r="B12" i="33"/>
  <c r="C12" i="33"/>
  <c r="D12" i="33"/>
  <c r="E12" i="33"/>
  <c r="F11" i="33"/>
  <c r="E11" i="33"/>
  <c r="D11" i="33"/>
  <c r="C11" i="33"/>
  <c r="B11" i="33"/>
  <c r="F10" i="33"/>
  <c r="E10" i="33"/>
  <c r="D10" i="33"/>
  <c r="C10" i="33"/>
  <c r="B10" i="33"/>
  <c r="F9" i="33"/>
  <c r="E9" i="33"/>
  <c r="D9" i="33"/>
  <c r="C9" i="33"/>
  <c r="B9" i="33"/>
  <c r="G9" i="33"/>
  <c r="F8" i="33"/>
  <c r="E8" i="33"/>
  <c r="D8" i="33"/>
  <c r="C8" i="33"/>
  <c r="B8" i="33"/>
  <c r="F7" i="33"/>
  <c r="E7" i="33"/>
  <c r="D7" i="33"/>
  <c r="C7" i="33"/>
  <c r="B7" i="33"/>
  <c r="G7" i="33" s="1"/>
  <c r="B6" i="33"/>
  <c r="F6" i="33"/>
  <c r="E6" i="33"/>
  <c r="D6" i="33"/>
  <c r="C6" i="33"/>
  <c r="C5" i="33"/>
  <c r="C16" i="33"/>
  <c r="D5" i="33"/>
  <c r="D16" i="33"/>
  <c r="E5" i="33"/>
  <c r="E16" i="33"/>
  <c r="F5" i="33"/>
  <c r="F16" i="33"/>
  <c r="B5" i="33"/>
  <c r="G5" i="33"/>
  <c r="G16" i="33" s="1"/>
  <c r="G6" i="33"/>
  <c r="G8" i="33"/>
  <c r="G10" i="33"/>
  <c r="G11" i="33"/>
  <c r="G13" i="33"/>
  <c r="G15" i="33"/>
  <c r="B16" i="33"/>
  <c r="G12" i="33"/>
</calcChain>
</file>

<file path=xl/sharedStrings.xml><?xml version="1.0" encoding="utf-8"?>
<sst xmlns="http://schemas.openxmlformats.org/spreadsheetml/2006/main" count="3940" uniqueCount="1232">
  <si>
    <t>MÔN</t>
  </si>
  <si>
    <t>TOÁN</t>
  </si>
  <si>
    <t>TỔNG</t>
  </si>
  <si>
    <t>Ngô Sĩ Liên</t>
  </si>
  <si>
    <t>TRƯỜNG</t>
  </si>
  <si>
    <t>TÊN</t>
  </si>
  <si>
    <t>ĐIỂM</t>
  </si>
  <si>
    <t>GIẢI</t>
  </si>
  <si>
    <t>LỊCH SỬ</t>
  </si>
  <si>
    <t>NGỮ VĂN</t>
  </si>
  <si>
    <t>TIẾNG TRUNG</t>
  </si>
  <si>
    <t>ĐỊA LÝ</t>
  </si>
  <si>
    <t>TIẾNG ANH</t>
  </si>
  <si>
    <t>TIẾNG PHÁP</t>
  </si>
  <si>
    <t>VẬT LÝ</t>
  </si>
  <si>
    <t>HÓA HỌC</t>
  </si>
  <si>
    <t>SINH HỌC</t>
  </si>
  <si>
    <t>TIN HỌC</t>
  </si>
  <si>
    <t>CỘNG</t>
  </si>
  <si>
    <t>Nhất</t>
  </si>
  <si>
    <t>Nhì</t>
  </si>
  <si>
    <t>Ba</t>
  </si>
  <si>
    <t>Công nhận</t>
  </si>
  <si>
    <t>Hỏng</t>
  </si>
  <si>
    <t>S
T
T</t>
  </si>
  <si>
    <t>Ngô Quyền</t>
  </si>
  <si>
    <t>Nguyễn Tấn</t>
  </si>
  <si>
    <t>Nguyễn Thị Bích</t>
  </si>
  <si>
    <t>Nguyễn Thị Hồng</t>
  </si>
  <si>
    <t>Trần Hoàng</t>
  </si>
  <si>
    <t>Nguyễn Thành</t>
  </si>
  <si>
    <t>=IF(I11&gt;=18,"Nhất",IF(I11&gt;=15,"Nhì",IF(I11&gt;=10,"Ba",IF(I11&gt;0,"Hỏng"," "))))</t>
  </si>
  <si>
    <t>THỐNG KÊ KẾT QuẢ THI HSG THEO MÔN</t>
  </si>
  <si>
    <t>9T2</t>
  </si>
  <si>
    <t>9T1</t>
  </si>
  <si>
    <t>9T4</t>
  </si>
  <si>
    <t>QUẬN</t>
  </si>
  <si>
    <t>TÂN BÌNH</t>
  </si>
  <si>
    <t>Bạch Đằng</t>
  </si>
  <si>
    <t>PHÚ NHUẬN</t>
  </si>
  <si>
    <t>Ngô Tất Tố</t>
  </si>
  <si>
    <t>TÂN PHÚ</t>
  </si>
  <si>
    <t>Đặng Trần Côn</t>
  </si>
  <si>
    <t>HÓA</t>
  </si>
  <si>
    <t>VĂN</t>
  </si>
  <si>
    <t>ANH</t>
  </si>
  <si>
    <r>
      <rPr>
        <b/>
        <u/>
        <sz val="20"/>
        <color indexed="56"/>
        <rFont val="Arial"/>
        <family val="2"/>
      </rPr>
      <t>HỌC SINH THĂNG LONG</t>
    </r>
    <r>
      <rPr>
        <sz val="18"/>
        <color indexed="56"/>
        <rFont val="Arial"/>
        <family val="2"/>
      </rPr>
      <t xml:space="preserve"> ĐẬU VÀO CÁC ĐỘI TUYỂN QUẬN, </t>
    </r>
  </si>
  <si>
    <t>HÓC MÔN</t>
  </si>
  <si>
    <t>Chu Văn An</t>
  </si>
  <si>
    <t>XẾP
HẠNG</t>
  </si>
  <si>
    <t>Hạng 10</t>
  </si>
  <si>
    <t>Lê Thiên</t>
  </si>
  <si>
    <t>ÂN</t>
  </si>
  <si>
    <t>HIỀN</t>
  </si>
  <si>
    <t>Cầu Kiệu</t>
  </si>
  <si>
    <t>Lưu Quỳnh</t>
  </si>
  <si>
    <t>HOA</t>
  </si>
  <si>
    <t>Hoàng Quang</t>
  </si>
  <si>
    <t>HUY</t>
  </si>
  <si>
    <t>KHÔI</t>
  </si>
  <si>
    <t>Phạm Nguyễn Đăng</t>
  </si>
  <si>
    <t>THƯ</t>
  </si>
  <si>
    <t>Đỗ Thị Anh</t>
  </si>
  <si>
    <t>Trần Ngọc Phú</t>
  </si>
  <si>
    <t>SANG</t>
  </si>
  <si>
    <t>Lý Trương Kim</t>
  </si>
  <si>
    <t>HOÀN</t>
  </si>
  <si>
    <t>Nguyễn Hoàng Giao</t>
  </si>
  <si>
    <t>THY</t>
  </si>
  <si>
    <t>Quận 5</t>
  </si>
  <si>
    <t>Quận 3</t>
  </si>
  <si>
    <t>HẠNH</t>
  </si>
  <si>
    <t>Lê Thảo</t>
  </si>
  <si>
    <t>NGUYÊN</t>
  </si>
  <si>
    <t>Lê Anh Xuân</t>
  </si>
  <si>
    <t xml:space="preserve">Tôn Thất Hữu </t>
  </si>
  <si>
    <t>TÀI</t>
  </si>
  <si>
    <t>BÌNH TÂN</t>
  </si>
  <si>
    <t>NHUNG</t>
  </si>
  <si>
    <t>Bình Trị Đông A</t>
  </si>
  <si>
    <t>MY</t>
  </si>
  <si>
    <t>Trần Phú</t>
  </si>
  <si>
    <t>Quận 10</t>
  </si>
  <si>
    <t>MTBT</t>
  </si>
  <si>
    <t>LONG</t>
  </si>
  <si>
    <t>Giải Nhất</t>
  </si>
  <si>
    <t>Thực Hành SG</t>
  </si>
  <si>
    <t>THÀNH</t>
  </si>
  <si>
    <t>Giải Nhì</t>
  </si>
  <si>
    <t>Võ Viết Lê</t>
  </si>
  <si>
    <t>VŨ</t>
  </si>
  <si>
    <t>Giải Ba</t>
  </si>
  <si>
    <t>Nguyễn Võ Lan</t>
  </si>
  <si>
    <t>THẢO</t>
  </si>
  <si>
    <t>Giải KK</t>
  </si>
  <si>
    <t>Vũ Văn</t>
  </si>
  <si>
    <t xml:space="preserve">Trường Chinh </t>
  </si>
  <si>
    <t>Phạm Huỳnh Phương</t>
  </si>
  <si>
    <t>PHÚC</t>
  </si>
  <si>
    <t>LÝ</t>
  </si>
  <si>
    <t>Nguyễn Hữu Thanh</t>
  </si>
  <si>
    <t>HÒA</t>
  </si>
  <si>
    <t>18,50</t>
  </si>
  <si>
    <t>14,00</t>
  </si>
  <si>
    <t>Quang Trung</t>
  </si>
  <si>
    <t xml:space="preserve">Chung Từ Minh </t>
  </si>
  <si>
    <t>DUY</t>
  </si>
  <si>
    <t>9T3</t>
  </si>
  <si>
    <t>Quận 6</t>
  </si>
  <si>
    <t>Ngô Thanh Phương</t>
  </si>
  <si>
    <t>Nguyễn Khoa Thùy</t>
  </si>
  <si>
    <t>9T1A</t>
  </si>
  <si>
    <t>Đinh Thiện Lý</t>
  </si>
  <si>
    <t>Quận 7</t>
  </si>
  <si>
    <t xml:space="preserve">Đào Lê Phương </t>
  </si>
  <si>
    <t>TRANG</t>
  </si>
  <si>
    <t>Lê Lợi</t>
  </si>
  <si>
    <t>Đỗ Ngọc Thảo</t>
  </si>
  <si>
    <t>Thủ Khoa</t>
  </si>
  <si>
    <t>Á Khoa</t>
  </si>
  <si>
    <t>Huỳnh Đức Tâm</t>
  </si>
  <si>
    <t>QUAN</t>
  </si>
  <si>
    <t>13,00</t>
  </si>
  <si>
    <t>12,00</t>
  </si>
  <si>
    <t>Hạng 3</t>
  </si>
  <si>
    <t>Trần Lê Thanh</t>
  </si>
  <si>
    <t>THÙY</t>
  </si>
  <si>
    <t>Nguyễn Gia Thiều</t>
  </si>
  <si>
    <t>11,25</t>
  </si>
  <si>
    <t>Hạng 6</t>
  </si>
  <si>
    <t>Trần Đình</t>
  </si>
  <si>
    <t>Phan Thế</t>
  </si>
  <si>
    <t>QUÝ</t>
  </si>
  <si>
    <t>Tân Bình</t>
  </si>
  <si>
    <t xml:space="preserve">Đỗ Phú </t>
  </si>
  <si>
    <t>Lê Ngọc Đan</t>
  </si>
  <si>
    <t>THI</t>
  </si>
  <si>
    <t>Nguyễn Thị Thùy</t>
  </si>
  <si>
    <t>11,00</t>
  </si>
  <si>
    <t>Hạng 7</t>
  </si>
  <si>
    <t>18,00</t>
  </si>
  <si>
    <t>Võ Nguyễn Song</t>
  </si>
  <si>
    <t>Nguyễn Thế</t>
  </si>
  <si>
    <t>16,50</t>
  </si>
  <si>
    <t>Huỳnh Ngọc</t>
  </si>
  <si>
    <t>HẬU</t>
  </si>
  <si>
    <t>9T6</t>
  </si>
  <si>
    <t>14,50</t>
  </si>
  <si>
    <t>Hạng 13</t>
  </si>
  <si>
    <t>Lê Nguyễn Thanh</t>
  </si>
  <si>
    <t>TÙNG</t>
  </si>
  <si>
    <t>13,50</t>
  </si>
  <si>
    <t>Hạng 18</t>
  </si>
  <si>
    <t xml:space="preserve">Lê Nguyễn Vĩnh </t>
  </si>
  <si>
    <t>13,25</t>
  </si>
  <si>
    <t>Hạng 19</t>
  </si>
  <si>
    <t xml:space="preserve">Nguyễn Thị Minh </t>
  </si>
  <si>
    <t>PHƯƠNG</t>
  </si>
  <si>
    <t>19,75</t>
  </si>
  <si>
    <t xml:space="preserve">Trần Quốc </t>
  </si>
  <si>
    <t>VƯỢNG</t>
  </si>
  <si>
    <t>Hoàng Hoa Thám</t>
  </si>
  <si>
    <t>19,25</t>
  </si>
  <si>
    <t>Lê Thành Tiến</t>
  </si>
  <si>
    <t>ĐẠT</t>
  </si>
  <si>
    <t>17,50</t>
  </si>
  <si>
    <t>Hạng 8</t>
  </si>
  <si>
    <t>Nguyễn Hữu</t>
  </si>
  <si>
    <t>16,00</t>
  </si>
  <si>
    <t>Hoàng Lê Uyên</t>
  </si>
  <si>
    <t>-</t>
  </si>
  <si>
    <t>Hạng 5</t>
  </si>
  <si>
    <t>Lê Ngọc Phương</t>
  </si>
  <si>
    <t>TRINH</t>
  </si>
  <si>
    <t>15,90</t>
  </si>
  <si>
    <t>Lê Huyền Thảo</t>
  </si>
  <si>
    <t>Hạng 12</t>
  </si>
  <si>
    <t>13,60</t>
  </si>
  <si>
    <t>Nguyễn Ngọc Thảo</t>
  </si>
  <si>
    <t>12,70</t>
  </si>
  <si>
    <t xml:space="preserve">HỌ  VÀ </t>
  </si>
  <si>
    <t>LỚP</t>
  </si>
  <si>
    <t>ĐỈNH</t>
  </si>
  <si>
    <t>SỬ</t>
  </si>
  <si>
    <t>KHANG</t>
  </si>
  <si>
    <t>Đan Mạnh</t>
  </si>
  <si>
    <t>9C1</t>
  </si>
  <si>
    <t>Hạng 4</t>
  </si>
  <si>
    <t>SINH</t>
  </si>
  <si>
    <t>Nguyễn Tường Minh</t>
  </si>
  <si>
    <t>9T5</t>
  </si>
  <si>
    <t>C.NGHỆ</t>
  </si>
  <si>
    <t>Bùi Xuân Việt</t>
  </si>
  <si>
    <t>THỦ KHOA</t>
  </si>
  <si>
    <t>Q.12</t>
  </si>
  <si>
    <t>NHÂN</t>
  </si>
  <si>
    <t>Nguyễn Hoàng</t>
  </si>
  <si>
    <t>Hạng 14</t>
  </si>
  <si>
    <t>KHOA</t>
  </si>
  <si>
    <t>Đoàn Thị Điểm</t>
  </si>
  <si>
    <t>Đỗ Đình</t>
  </si>
  <si>
    <t>Nguyễn Tất</t>
  </si>
  <si>
    <t>Colette</t>
  </si>
  <si>
    <t>Dương Minh Thảo</t>
  </si>
  <si>
    <t>NHƯ</t>
  </si>
  <si>
    <t>14,30</t>
  </si>
  <si>
    <t>TIN</t>
  </si>
  <si>
    <t>17,00</t>
  </si>
  <si>
    <t>Phan Bùi Thu</t>
  </si>
  <si>
    <t>HÀ</t>
  </si>
  <si>
    <t>9C1TP</t>
  </si>
  <si>
    <t>Hạng 9</t>
  </si>
  <si>
    <t>NĂM HỌC 2010 - 2011</t>
  </si>
  <si>
    <t xml:space="preserve">HỌ VÀ </t>
  </si>
  <si>
    <t>Lớp</t>
  </si>
  <si>
    <t>Phạm Hoàng Anh</t>
  </si>
  <si>
    <t>Tuấn</t>
  </si>
  <si>
    <t>Á khoa</t>
  </si>
  <si>
    <t xml:space="preserve">Nguyễn Gia Thiều </t>
  </si>
  <si>
    <t xml:space="preserve">Bùi Thiên            </t>
  </si>
  <si>
    <t>Ân</t>
  </si>
  <si>
    <t xml:space="preserve">Phan Đức           </t>
  </si>
  <si>
    <t>Huy</t>
  </si>
  <si>
    <t>Thanh</t>
  </si>
  <si>
    <t xml:space="preserve">Nguyễn Thanh      </t>
  </si>
  <si>
    <t>Thùy</t>
  </si>
  <si>
    <t xml:space="preserve">Trần Đan              </t>
  </si>
  <si>
    <t>Châu</t>
  </si>
  <si>
    <t>9T2A</t>
  </si>
  <si>
    <t xml:space="preserve">Lê Hoàng             </t>
  </si>
  <si>
    <t>Đức</t>
  </si>
  <si>
    <t xml:space="preserve">Lê                        </t>
  </si>
  <si>
    <t>Khoa</t>
  </si>
  <si>
    <t xml:space="preserve">Trần Phước        </t>
  </si>
  <si>
    <t>Trung</t>
  </si>
  <si>
    <t xml:space="preserve">Nguyễn Thục       </t>
  </si>
  <si>
    <t>Hảo</t>
  </si>
  <si>
    <t>Hạng 16</t>
  </si>
  <si>
    <t xml:space="preserve">Võ Thành            </t>
  </si>
  <si>
    <t xml:space="preserve">Nguyễn Minh Hồng      </t>
  </si>
  <si>
    <t>Lan</t>
  </si>
  <si>
    <t xml:space="preserve">Nguyễn                 </t>
  </si>
  <si>
    <t>Hạng 20</t>
  </si>
  <si>
    <t>Trường Chinh</t>
  </si>
  <si>
    <t xml:space="preserve">Nguyễn Hữu Hoàng    </t>
  </si>
  <si>
    <t>Nhân</t>
  </si>
  <si>
    <t>Hạng 21</t>
  </si>
  <si>
    <t>Lê Bảo</t>
  </si>
  <si>
    <t>Hoàng</t>
  </si>
  <si>
    <t>Q.3</t>
  </si>
  <si>
    <t>Dương Tuấn</t>
  </si>
  <si>
    <t>Anh</t>
  </si>
  <si>
    <t xml:space="preserve">Đàm Trọng </t>
  </si>
  <si>
    <t>Vinh</t>
  </si>
  <si>
    <t>Bàn Cờ</t>
  </si>
  <si>
    <t xml:space="preserve">Trần Lê Thúy </t>
  </si>
  <si>
    <t>Vy</t>
  </si>
  <si>
    <t>Thủ khoa</t>
  </si>
  <si>
    <t>Trần Triết</t>
  </si>
  <si>
    <t>Minh</t>
  </si>
  <si>
    <t>Phạm Thị</t>
  </si>
  <si>
    <t>Hà</t>
  </si>
  <si>
    <t>Nguyễn Huệ</t>
  </si>
  <si>
    <t>Nguyễn Thị Kim</t>
  </si>
  <si>
    <t>Thoa</t>
  </si>
  <si>
    <t>Nguyễn Hiền</t>
  </si>
  <si>
    <t>Phan Thiên Hồng</t>
  </si>
  <si>
    <t>Phúc</t>
  </si>
  <si>
    <t>Nguyễn Huỳnh Chí</t>
  </si>
  <si>
    <t>Duy</t>
  </si>
  <si>
    <t>Phạm Đình Hổ</t>
  </si>
  <si>
    <t>Q.6</t>
  </si>
  <si>
    <t>Trần Trung</t>
  </si>
  <si>
    <t>Nghi</t>
  </si>
  <si>
    <t>Hoàng Văn Thụ</t>
  </si>
  <si>
    <t>Q.10</t>
  </si>
  <si>
    <t>Thư</t>
  </si>
  <si>
    <t>Q.11</t>
  </si>
  <si>
    <t>Đỗ Thanh</t>
  </si>
  <si>
    <t>Thảo</t>
  </si>
  <si>
    <t>Nguyễn Dung</t>
  </si>
  <si>
    <t>Quất</t>
  </si>
  <si>
    <t>Lim Ly</t>
  </si>
  <si>
    <t>Jin</t>
  </si>
  <si>
    <t>Phan Nhật</t>
  </si>
  <si>
    <t>Linh</t>
  </si>
  <si>
    <t xml:space="preserve">Hà Phương </t>
  </si>
  <si>
    <t>Đào Thành</t>
  </si>
  <si>
    <t>Hưng</t>
  </si>
  <si>
    <t xml:space="preserve">Nguyễn Quốc </t>
  </si>
  <si>
    <t>Thịnh</t>
  </si>
  <si>
    <t>Trần Minh</t>
  </si>
  <si>
    <t>Khôi</t>
  </si>
  <si>
    <t xml:space="preserve">Trương Thụy Thanh </t>
  </si>
  <si>
    <t>Nguyễn Thế Anh</t>
  </si>
  <si>
    <t>Hào</t>
  </si>
  <si>
    <t>Trương Ngọc</t>
  </si>
  <si>
    <t>Huyền</t>
  </si>
  <si>
    <t>Phạm Hữu</t>
  </si>
  <si>
    <t>Phước</t>
  </si>
  <si>
    <t>Nguyễn Vĩnh Nghiệp</t>
  </si>
  <si>
    <t>Trương Đăng Gia</t>
  </si>
  <si>
    <t>Lập</t>
  </si>
  <si>
    <t xml:space="preserve">Nguyễn Thế Nhật </t>
  </si>
  <si>
    <t>Tôn Nữ Minh</t>
  </si>
  <si>
    <t>Đăng</t>
  </si>
  <si>
    <t>Hạng 11</t>
  </si>
  <si>
    <t xml:space="preserve">Huỳnh Kim Bảo </t>
  </si>
  <si>
    <t>Nhi</t>
  </si>
  <si>
    <t>Đỗ Phương</t>
  </si>
  <si>
    <t>Thành</t>
  </si>
  <si>
    <t xml:space="preserve">Lê Hoàng Bảo </t>
  </si>
  <si>
    <t>Thi</t>
  </si>
  <si>
    <t>Thủy</t>
  </si>
  <si>
    <t>9TP</t>
  </si>
  <si>
    <t xml:space="preserve">Lê Tùng </t>
  </si>
  <si>
    <t>Dương</t>
  </si>
  <si>
    <t xml:space="preserve">Đỗ Vũ </t>
  </si>
  <si>
    <t xml:space="preserve"> Hạng 20</t>
  </si>
  <si>
    <t>Hứa Nguyễn Anh</t>
  </si>
  <si>
    <t xml:space="preserve">Đào Minh </t>
  </si>
  <si>
    <t>Nguyễn Ngọc Quỳnh</t>
  </si>
  <si>
    <t>Võ Trần Thanh</t>
  </si>
  <si>
    <t>LƯƠNG</t>
  </si>
  <si>
    <t>Nguyễn Ngọc Thúy</t>
  </si>
  <si>
    <t>QUỲNH</t>
  </si>
  <si>
    <t>10,50</t>
  </si>
  <si>
    <t>Hoàng Việt</t>
  </si>
  <si>
    <t>Nguyễn Thị Thanh</t>
  </si>
  <si>
    <t>THỦY</t>
  </si>
  <si>
    <t>15,25</t>
  </si>
  <si>
    <t>TRÍ</t>
  </si>
  <si>
    <t>Nguyễn Hữu Minh</t>
  </si>
  <si>
    <t>Quốc Tế Á Châu</t>
  </si>
  <si>
    <t>Nguyễn Mỹ Thanh</t>
  </si>
  <si>
    <t>TÂM</t>
  </si>
  <si>
    <t>9T8</t>
  </si>
  <si>
    <t>11,50</t>
  </si>
  <si>
    <t>19,5</t>
  </si>
  <si>
    <t>Lê Khánh</t>
  </si>
  <si>
    <t>VY</t>
  </si>
  <si>
    <t>Á KHOA</t>
  </si>
  <si>
    <r>
      <rPr>
        <b/>
        <u/>
        <sz val="20"/>
        <color indexed="56"/>
        <rFont val="Arial"/>
        <family val="2"/>
      </rPr>
      <t>HỌC SINH THĂNG LONG</t>
    </r>
    <r>
      <rPr>
        <sz val="18"/>
        <color indexed="56"/>
        <rFont val="Arial"/>
        <family val="2"/>
      </rPr>
      <t xml:space="preserve"> THI HỌC SINH GIỎI CẤP QUẬN, </t>
    </r>
  </si>
  <si>
    <t>9C2</t>
  </si>
  <si>
    <t>Phạm Ngọc Bảo</t>
  </si>
  <si>
    <t>TRÂN</t>
  </si>
  <si>
    <t>10,00</t>
  </si>
  <si>
    <t>Nguyễn An Khương</t>
  </si>
  <si>
    <t>Ngô Sĩ Liên (9A11)</t>
  </si>
  <si>
    <t>Nguyễn Gia Thiều (9/7)</t>
  </si>
  <si>
    <t>9T1(TP)</t>
  </si>
  <si>
    <t xml:space="preserve">    HỌC TOÁN TẠI THĂNG LONG </t>
  </si>
  <si>
    <t>Tân Bình (9/1)</t>
  </si>
  <si>
    <t>Ngô Quyền (9/10)</t>
  </si>
  <si>
    <t>Bạch Đằng (9/1)</t>
  </si>
  <si>
    <t>9T2(TP)</t>
  </si>
  <si>
    <t>Quận 1</t>
  </si>
  <si>
    <t>Ngô Quốc</t>
  </si>
  <si>
    <t>VIỆT</t>
  </si>
  <si>
    <t>Quận 11</t>
  </si>
  <si>
    <t>Nguyễn Gia Thiều (9/1)</t>
  </si>
  <si>
    <t>Ngô Tất Tố (9A6)</t>
  </si>
  <si>
    <t>Đặng Trần Côn (9/9)</t>
  </si>
  <si>
    <t>Trần Đại Nghĩa (9A8)</t>
  </si>
  <si>
    <t>Ngô Sĩ Liên  (9A11)</t>
  </si>
  <si>
    <t>Ngô Sĩ Liên  (9A14)</t>
  </si>
  <si>
    <t>Ngô Tất Tố  (9A6)</t>
  </si>
  <si>
    <t>Ngô Quyền  (9/10)</t>
  </si>
  <si>
    <t>Bình Tây  (9A1)</t>
  </si>
  <si>
    <t>Quang Trung  (9/2)</t>
  </si>
  <si>
    <t>Ngô Sĩ Liên  (9P1)</t>
  </si>
  <si>
    <t>Hoàng Hoa Thám (9/2)</t>
  </si>
  <si>
    <t>Cầu Kiệu  (9A1)</t>
  </si>
  <si>
    <t>Ngô Tất Tố  (9A11)</t>
  </si>
  <si>
    <t>Độc Lập  (9A1)</t>
  </si>
  <si>
    <t>Thực Hành Sài Gòn</t>
  </si>
  <si>
    <t>Quận 12</t>
  </si>
  <si>
    <t xml:space="preserve">Dư Khả </t>
  </si>
  <si>
    <t>9T2(Q12)</t>
  </si>
  <si>
    <t>Nguyễn Lê Bảo</t>
  </si>
  <si>
    <t>QUYÊN</t>
  </si>
  <si>
    <t>Võ Hoàng</t>
  </si>
  <si>
    <t>THIỆN</t>
  </si>
  <si>
    <t>Nguyễn Minh</t>
  </si>
  <si>
    <t>TIẾN</t>
  </si>
  <si>
    <t>Phan Bội Châu</t>
  </si>
  <si>
    <t>Nguyễn Duy</t>
  </si>
  <si>
    <t>HOÀNG</t>
  </si>
  <si>
    <t>9CT(Q12)</t>
  </si>
  <si>
    <t>Hoàng Hoa Thám (9/1)</t>
  </si>
  <si>
    <t>Quảng Ngọc Thúy</t>
  </si>
  <si>
    <t>VÂN</t>
  </si>
  <si>
    <t xml:space="preserve">Nguyễn  Huệ </t>
  </si>
  <si>
    <t>ĐI THI HỌC SINH GIỎI CẤP THÀNH PHỐ,</t>
  </si>
  <si>
    <t xml:space="preserve">BỒI DƯỠNG THI HSG CẤP TP.HCM         </t>
  </si>
  <si>
    <t>NĂM HỌC 2011 - 2012</t>
  </si>
  <si>
    <t>NĂM HỌC 2012 - 2013</t>
  </si>
  <si>
    <t>Đoàn Minh</t>
  </si>
  <si>
    <t>Đinh Xuân Nguyệt</t>
  </si>
  <si>
    <t xml:space="preserve">Lê Tiến </t>
  </si>
  <si>
    <t>Nguyễn Thiên Hồng</t>
  </si>
  <si>
    <t>9T1TP</t>
  </si>
  <si>
    <t>Lê Anh Xuân (9/6)</t>
  </si>
  <si>
    <t>Ngô Thị Thanh</t>
  </si>
  <si>
    <t>HẰNG</t>
  </si>
  <si>
    <t>TÍN</t>
  </si>
  <si>
    <t>Trần Huỳnh Minh</t>
  </si>
  <si>
    <t>LUÂN</t>
  </si>
  <si>
    <t>Hạng 23</t>
  </si>
  <si>
    <t>Đào Lê Duy</t>
  </si>
  <si>
    <t>ĐỨC</t>
  </si>
  <si>
    <t>9T2TP</t>
  </si>
  <si>
    <t>Nguyễn Như</t>
  </si>
  <si>
    <t>Tân Thới Hòa</t>
  </si>
  <si>
    <t>Nguyễn Thị Việt</t>
  </si>
  <si>
    <t>Bùi Thế</t>
  </si>
  <si>
    <t>BÌNH</t>
  </si>
  <si>
    <t>Nguyễn Bích</t>
  </si>
  <si>
    <t>TRÂM</t>
  </si>
  <si>
    <t>Đoàn Đức</t>
  </si>
  <si>
    <t>9C3TP</t>
  </si>
  <si>
    <t xml:space="preserve">Phan Bội Châu </t>
  </si>
  <si>
    <t>Lê Anh Xuân (9/5)</t>
  </si>
  <si>
    <t>Mai Thùy Nhã</t>
  </si>
  <si>
    <t>Đồng Khởi</t>
  </si>
  <si>
    <t>Vũ Toàn</t>
  </si>
  <si>
    <t>THẮNG</t>
  </si>
  <si>
    <t>HIẾU</t>
  </si>
  <si>
    <t xml:space="preserve">Mai Hoàng </t>
  </si>
  <si>
    <t>THU</t>
  </si>
  <si>
    <t>Nguyễn Thị Ngọc</t>
  </si>
  <si>
    <t>Tạ Thị Hoàng</t>
  </si>
  <si>
    <t>Trần Ngô Ngọc</t>
  </si>
  <si>
    <t>HÂN</t>
  </si>
  <si>
    <t>Nguyễn Hiền (9/1)</t>
  </si>
  <si>
    <t>Nguyễn Hiền (9/2)</t>
  </si>
  <si>
    <t>Vũ Thị Kim</t>
  </si>
  <si>
    <t>Nguyễn Huệ (9/4)</t>
  </si>
  <si>
    <t>Trần Thiên</t>
  </si>
  <si>
    <t>TRUNG</t>
  </si>
  <si>
    <t>Đỗ Hồng</t>
  </si>
  <si>
    <t>Ngô Sĩ Liên (9A2)</t>
  </si>
  <si>
    <t xml:space="preserve">Nguyễn Ngọc </t>
  </si>
  <si>
    <t>PHÁT</t>
  </si>
  <si>
    <t>Đào Đức</t>
  </si>
  <si>
    <t>Ngô Quyền (9/11)</t>
  </si>
  <si>
    <t>Vũ Đăng</t>
  </si>
  <si>
    <t>QUANG</t>
  </si>
  <si>
    <t>NHI</t>
  </si>
  <si>
    <t>Ngô Sĩ Liên (9A3)</t>
  </si>
  <si>
    <t>Trần Thị Lan</t>
  </si>
  <si>
    <t xml:space="preserve">Phan Trọng </t>
  </si>
  <si>
    <t>Phan Chí</t>
  </si>
  <si>
    <t>ĐAN</t>
  </si>
  <si>
    <t>Nguyễn Hoàng Tâm</t>
  </si>
  <si>
    <t>Lại Quốc</t>
  </si>
  <si>
    <t>BẢO</t>
  </si>
  <si>
    <t>Hồ Nguyệt</t>
  </si>
  <si>
    <t>Vũ Ngọc Quang</t>
  </si>
  <si>
    <t>MINH</t>
  </si>
  <si>
    <t>Huỳnh Khánh</t>
  </si>
  <si>
    <t>LINH</t>
  </si>
  <si>
    <t>Đặng Thảo</t>
  </si>
  <si>
    <t xml:space="preserve">Nguyễn Trương Mỹ </t>
  </si>
  <si>
    <t>Nguyễn Hoàng Minh</t>
  </si>
  <si>
    <t>CHÂU</t>
  </si>
  <si>
    <t>Phạm Ngọc Thạch (9/7)</t>
  </si>
  <si>
    <t xml:space="preserve">Vũ Thị Thùy </t>
  </si>
  <si>
    <t xml:space="preserve">    HỌC TOÁN, LÝ, HÓA TẠI THĂNG LONG </t>
  </si>
  <si>
    <t xml:space="preserve">Lê Ngọc </t>
  </si>
  <si>
    <t>Trường Chinh (9/1)</t>
  </si>
  <si>
    <t>Quang Trung (9/2)</t>
  </si>
  <si>
    <t>Vương Phú</t>
  </si>
  <si>
    <t>Nguyễn Văn Tố</t>
  </si>
  <si>
    <t>Trần Lộc Thủy</t>
  </si>
  <si>
    <t>Ngô Tất Tố (9/1)</t>
  </si>
  <si>
    <t>Trần Anh</t>
  </si>
  <si>
    <t>Nguyễn Trí</t>
  </si>
  <si>
    <t>VIỄN</t>
  </si>
  <si>
    <t>Nguyễn Đại</t>
  </si>
  <si>
    <t>HSG Quận</t>
  </si>
  <si>
    <t>TUẤN</t>
  </si>
  <si>
    <t>AN</t>
  </si>
  <si>
    <t xml:space="preserve">Ngô Quyền </t>
  </si>
  <si>
    <t>Nguyễn Khắc Thanh</t>
  </si>
  <si>
    <t>Phạm Thị Thúy</t>
  </si>
  <si>
    <t>9T1B</t>
  </si>
  <si>
    <t>Lê Nguyễn Huy</t>
  </si>
  <si>
    <t>Phạm Minh</t>
  </si>
  <si>
    <t>Bùi Ngọc</t>
  </si>
  <si>
    <t>Vũ Vĩnh Huy</t>
  </si>
  <si>
    <t>Nguyễn Vũ Gia</t>
  </si>
  <si>
    <t>Lý Thường Kiệt</t>
  </si>
  <si>
    <t>Ngô Đình</t>
  </si>
  <si>
    <t>CẦN</t>
  </si>
  <si>
    <t>KIỆT</t>
  </si>
  <si>
    <t>SƠN</t>
  </si>
  <si>
    <t>Trương Hoàng</t>
  </si>
  <si>
    <t>YẾN</t>
  </si>
  <si>
    <t>Nguyễn Đức</t>
  </si>
  <si>
    <t>Nguyễn Phi</t>
  </si>
  <si>
    <t>Đỗ Lê Tú</t>
  </si>
  <si>
    <t>UYÊN</t>
  </si>
  <si>
    <t>Vũ Thị Ngọc</t>
  </si>
  <si>
    <t>DIỆU</t>
  </si>
  <si>
    <t>Đỗ Thị Hương</t>
  </si>
  <si>
    <t>GIANG</t>
  </si>
  <si>
    <t>Lớp ở
T.Long</t>
  </si>
  <si>
    <t>TRƯỜNG THCS</t>
  </si>
  <si>
    <t>Cao Chánh</t>
  </si>
  <si>
    <t>DƯƠNG</t>
  </si>
  <si>
    <t>Trần Triệu</t>
  </si>
  <si>
    <t>HANH</t>
  </si>
  <si>
    <t>9C3</t>
  </si>
  <si>
    <t>Huỳnh Thanh Đăng</t>
  </si>
  <si>
    <t>Lê Hồ Hà</t>
  </si>
  <si>
    <t>Quang Trung (9/1)</t>
  </si>
  <si>
    <t>Hà Phước Phú</t>
  </si>
  <si>
    <t>CƯỜNG</t>
  </si>
  <si>
    <t>Trần Nguyễn Thanh</t>
  </si>
  <si>
    <t>VI</t>
  </si>
  <si>
    <t>Nguyễn Phạm Quỳnh</t>
  </si>
  <si>
    <t>Võ Văn Tần (9A1)</t>
  </si>
  <si>
    <t>Nguyễn Anh</t>
  </si>
  <si>
    <r>
      <t>Hoàng Hoa Thám</t>
    </r>
    <r>
      <rPr>
        <sz val="11"/>
        <color rgb="FFFF0000"/>
        <rFont val="Arial"/>
        <family val="2"/>
      </rPr>
      <t>(9/2)</t>
    </r>
  </si>
  <si>
    <t>Bạch Đằng (9/2)</t>
  </si>
  <si>
    <t>Colette (9/1)</t>
  </si>
  <si>
    <t>Phạm Nguyễn Hữu</t>
  </si>
  <si>
    <t>HỘI</t>
  </si>
  <si>
    <t>Ngô Quyền (9/9)</t>
  </si>
  <si>
    <t>THỊNH</t>
  </si>
  <si>
    <t>Đặng Vũ Gia</t>
  </si>
  <si>
    <t>XẾP HẠNG 
ĐỘI TUYỂN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</si>
  <si>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THI HỌC SINH GIỎI CẤP QUẬN </t>
    </r>
  </si>
  <si>
    <t>Nguyễn Phạm Xuân</t>
  </si>
  <si>
    <t>Nguyễn Gia Thiều (9/8)</t>
  </si>
  <si>
    <t>Hạng 15</t>
  </si>
  <si>
    <t>Nguyễn Tiến</t>
  </si>
  <si>
    <t>Colette (9P2)</t>
  </si>
  <si>
    <t xml:space="preserve">Phan </t>
  </si>
  <si>
    <t>Hoàng Nhật</t>
  </si>
  <si>
    <t xml:space="preserve">Lê Nguyễn Bảo </t>
  </si>
  <si>
    <t>Bùi Nhật</t>
  </si>
  <si>
    <t>NỮ</t>
  </si>
  <si>
    <t>9GSN</t>
  </si>
  <si>
    <t>Đinh Quỳnh</t>
  </si>
  <si>
    <r>
      <t xml:space="preserve">ĐIỂM
</t>
    </r>
    <r>
      <rPr>
        <b/>
        <sz val="18"/>
        <rFont val="Times New Roman"/>
        <family val="1"/>
      </rPr>
      <t>/20đ</t>
    </r>
  </si>
  <si>
    <t>NĂM HỌC 2013 - 2014</t>
  </si>
  <si>
    <t xml:space="preserve">Trần Thành </t>
  </si>
  <si>
    <t>Ngô Sĩ Liên (9A4)</t>
  </si>
  <si>
    <t>HƯNG</t>
  </si>
  <si>
    <t>Phi Yến</t>
  </si>
  <si>
    <t>Ng Gia Thiều (9/1)</t>
  </si>
  <si>
    <t>Trần Đại</t>
  </si>
  <si>
    <t>NGHĨA</t>
  </si>
  <si>
    <t>Đặng Vũ Quang</t>
  </si>
  <si>
    <t>Âu Lạc (9/1)</t>
  </si>
  <si>
    <t>Võ Lê Việt</t>
  </si>
  <si>
    <t>KHẢI</t>
  </si>
  <si>
    <t>G.Nhất</t>
  </si>
  <si>
    <t>G.Nhì</t>
  </si>
  <si>
    <t>Phan Thị Thảo</t>
  </si>
  <si>
    <t xml:space="preserve">Đoàn Tấn </t>
  </si>
  <si>
    <t>PHONG</t>
  </si>
  <si>
    <t>Đặng Minh</t>
  </si>
  <si>
    <t>DŨNG</t>
  </si>
  <si>
    <t>Trường Chinh (9/5)</t>
  </si>
  <si>
    <t>Lê Minh</t>
  </si>
  <si>
    <t>Thái Hoàng</t>
  </si>
  <si>
    <t>Nguyễn Công</t>
  </si>
  <si>
    <t>Hạng 17</t>
  </si>
  <si>
    <t>Trịnh Ngọc</t>
  </si>
  <si>
    <t>Hoàng Hoa Thám (9/5)</t>
  </si>
  <si>
    <t>Lê Anh</t>
  </si>
  <si>
    <t>QUÂN</t>
  </si>
  <si>
    <t>Hạng 25</t>
  </si>
  <si>
    <t>G.Ba</t>
  </si>
  <si>
    <t>Ng Gia Thiều (9/7)</t>
  </si>
  <si>
    <t>Nghiêm Thanh</t>
  </si>
  <si>
    <t>BÁCH</t>
  </si>
  <si>
    <t>Hạng 26</t>
  </si>
  <si>
    <t>Trường Chinh (9/4)</t>
  </si>
  <si>
    <t>Phan Phước</t>
  </si>
  <si>
    <t>ĐÍNH</t>
  </si>
  <si>
    <t>Đinh Thái</t>
  </si>
  <si>
    <t>Hạng 31</t>
  </si>
  <si>
    <t>Phan Hoàng Thiên</t>
  </si>
  <si>
    <t>Hạng 32</t>
  </si>
  <si>
    <t>Nguyễn Thị Lan</t>
  </si>
  <si>
    <t>Hạng 36</t>
  </si>
  <si>
    <t>Tân Bình (9/2)</t>
  </si>
  <si>
    <t>Đặng Tán Hoàng</t>
  </si>
  <si>
    <t>Hạng 37</t>
  </si>
  <si>
    <t>Nguyễn Viết</t>
  </si>
  <si>
    <t>Hạng 42</t>
  </si>
  <si>
    <t>Lê Thị Minh</t>
  </si>
  <si>
    <t>ĐOAN</t>
  </si>
  <si>
    <t>Trần Đăng</t>
  </si>
  <si>
    <t>Hạng 50</t>
  </si>
  <si>
    <t>Mai Đặng Phương</t>
  </si>
  <si>
    <t>Nguyễn Hoàng Thanh</t>
  </si>
  <si>
    <t>NHÃ</t>
  </si>
  <si>
    <t>Hạng 54</t>
  </si>
  <si>
    <t>Nguyễn Hoàng Nhật</t>
  </si>
  <si>
    <t>Hạng 59</t>
  </si>
  <si>
    <t>Vũ Đức</t>
  </si>
  <si>
    <t>Nguyễn Ngọc Diệu</t>
  </si>
  <si>
    <t>THANH</t>
  </si>
  <si>
    <t>Hạng 63</t>
  </si>
  <si>
    <t xml:space="preserve">XẾP HẠNG 
</t>
  </si>
  <si>
    <t>9SCL</t>
  </si>
  <si>
    <t>Nguyễn Hùng</t>
  </si>
  <si>
    <t>Hà Nguyễn Tuấn</t>
  </si>
  <si>
    <t>Ngô Sĩ Liên (9A1)</t>
  </si>
  <si>
    <t xml:space="preserve">Nguyễn Hoàng </t>
  </si>
  <si>
    <t>TRIỀU</t>
  </si>
  <si>
    <t xml:space="preserve">Lê Quang </t>
  </si>
  <si>
    <t>9T6S</t>
  </si>
  <si>
    <t>Hoàng Hoa Thám (9/8)</t>
  </si>
  <si>
    <t>Bùi Đức Nghiêm</t>
  </si>
  <si>
    <t>Hạng 23 / 24 em</t>
  </si>
  <si>
    <t>Nguyễn Phước</t>
  </si>
  <si>
    <t>Hạng 29</t>
  </si>
  <si>
    <t xml:space="preserve">Ngụy Hương </t>
  </si>
  <si>
    <t>Hứa Mỹ</t>
  </si>
  <si>
    <t>9T4S</t>
  </si>
  <si>
    <t>Hạng 34</t>
  </si>
  <si>
    <t>Phạm Lê Tuyết</t>
  </si>
  <si>
    <t>Trần Lê</t>
  </si>
  <si>
    <t>HÙNG</t>
  </si>
  <si>
    <t>Ngô Sĩ Liên (9A5)</t>
  </si>
  <si>
    <t>Nguyễn Thị Hoàng</t>
  </si>
  <si>
    <t>OANH</t>
  </si>
  <si>
    <t>Hạng 22</t>
  </si>
  <si>
    <t>Ngô Quyền (9/8)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</si>
  <si>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THI HỌC SINH GIỎI </t>
    </r>
  </si>
  <si>
    <t>CẤP QUẬN TÂN BÌNH</t>
  </si>
  <si>
    <t>KIỀU HỒNG</t>
  </si>
  <si>
    <t>LIÊN</t>
  </si>
  <si>
    <t>HẠNG 3</t>
  </si>
  <si>
    <t>G.NHẤT</t>
  </si>
  <si>
    <t>Bùi Xuân</t>
  </si>
  <si>
    <t>Ngô Phạm Quỳnh</t>
  </si>
  <si>
    <t>Hạng 24</t>
  </si>
  <si>
    <t>Lê Trâm</t>
  </si>
  <si>
    <t>Hạng 27</t>
  </si>
  <si>
    <t>Ng Gia Thiều (9/2)</t>
  </si>
  <si>
    <t>Đặng Huỳnh An</t>
  </si>
  <si>
    <t>Hạng 62</t>
  </si>
  <si>
    <t>Đoàn Thúy</t>
  </si>
  <si>
    <t>Hạng 68</t>
  </si>
  <si>
    <t>Ngô Sĩ Liên (9A7)</t>
  </si>
  <si>
    <t>Lâm Quốc</t>
  </si>
  <si>
    <t>Hạng 74</t>
  </si>
  <si>
    <t>Bùi Võ Anh</t>
  </si>
  <si>
    <t>Hạng 86</t>
  </si>
  <si>
    <t>Lê Duy</t>
  </si>
  <si>
    <t>LUẬT</t>
  </si>
  <si>
    <t>9T2B</t>
  </si>
  <si>
    <t>Lê Công</t>
  </si>
  <si>
    <t>HY</t>
  </si>
  <si>
    <t>Phan Trần Phương</t>
  </si>
  <si>
    <t>9T3S</t>
  </si>
  <si>
    <t xml:space="preserve">Nguyễn Quỳnh </t>
  </si>
  <si>
    <t>9T3A</t>
  </si>
  <si>
    <t>Lê Quang</t>
  </si>
  <si>
    <t>Hạng 43</t>
  </si>
  <si>
    <t xml:space="preserve">Nguyễn Hồ Hữu </t>
  </si>
  <si>
    <t>Hạng 58</t>
  </si>
  <si>
    <t>Cao Minh</t>
  </si>
  <si>
    <t>9T6A</t>
  </si>
  <si>
    <t>Huỳnh Lê Khánh</t>
  </si>
  <si>
    <t>Hạng 69</t>
  </si>
  <si>
    <t>Huỳnh Văn</t>
  </si>
  <si>
    <t>ĐẲNG</t>
  </si>
  <si>
    <t>9T10</t>
  </si>
  <si>
    <t>Võ Văn Tần</t>
  </si>
  <si>
    <t xml:space="preserve">Châu Huệ </t>
  </si>
  <si>
    <t>MẪN</t>
  </si>
  <si>
    <t>Lý Quang</t>
  </si>
  <si>
    <t>Phạm Đức</t>
  </si>
  <si>
    <t>Ng Gia Thiều (9/8)</t>
  </si>
  <si>
    <t>PHÁP</t>
  </si>
  <si>
    <t>Lê Nguyễn Lam</t>
  </si>
  <si>
    <t>Ngô Sĩ Liên (9P1)</t>
  </si>
  <si>
    <t>Hạng 45</t>
  </si>
  <si>
    <t>Hạng 2</t>
  </si>
  <si>
    <t>HỌC TOÁN, LÝ, HÓA TẠI THĂNG LONG</t>
  </si>
  <si>
    <t>Võ Thị Thùy</t>
  </si>
  <si>
    <t>Hạng 57</t>
  </si>
  <si>
    <t>Huỳnh Quang Đăng</t>
  </si>
  <si>
    <t>Trần Kỳ</t>
  </si>
  <si>
    <t>VỸ</t>
  </si>
  <si>
    <t>Trần Quốc</t>
  </si>
  <si>
    <t>9T3TP</t>
  </si>
  <si>
    <t>Hoàng Hoa Thám(9/4)</t>
  </si>
  <si>
    <t>CHI</t>
  </si>
  <si>
    <t>Ng Ngọc Linh</t>
  </si>
  <si>
    <t>Tôn Thất Hữu</t>
  </si>
  <si>
    <t>Võ Lý Quỳnh</t>
  </si>
  <si>
    <t>Trần Hương</t>
  </si>
  <si>
    <t xml:space="preserve">Phạm Thục Liên </t>
  </si>
  <si>
    <t>Trần Tú</t>
  </si>
  <si>
    <t>HẢO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</si>
  <si>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THI HỌC SINH GIỎI QUẬN TÂN PHÚ</t>
    </r>
  </si>
  <si>
    <t xml:space="preserve"> + PHÚ NHUẬN + QUẬN 3, 11, 12</t>
  </si>
  <si>
    <t>Đoàn Phan Ngọc</t>
  </si>
  <si>
    <t>Phan Đăng</t>
  </si>
  <si>
    <t>Nguyễn Huy</t>
  </si>
  <si>
    <t>KHIÊM</t>
  </si>
  <si>
    <t xml:space="preserve">Lê Cát </t>
  </si>
  <si>
    <t>Võ Thành Trang</t>
  </si>
  <si>
    <t xml:space="preserve">Trần Thị Như </t>
  </si>
  <si>
    <t>Võ Ngọc Bảo</t>
  </si>
  <si>
    <t>THUYÊN</t>
  </si>
  <si>
    <t xml:space="preserve">Võ Vũ Tú </t>
  </si>
  <si>
    <t>Phan Thị Khánh</t>
  </si>
  <si>
    <t>DIỄM</t>
  </si>
  <si>
    <t xml:space="preserve">Phạm Cao </t>
  </si>
  <si>
    <t xml:space="preserve">Bùi Công </t>
  </si>
  <si>
    <t>HUÂN</t>
  </si>
  <si>
    <t>Phan Bội Châu (Q.12)</t>
  </si>
  <si>
    <t>Lâm Mỹ</t>
  </si>
  <si>
    <t>Trần Nguyễn Trúc</t>
  </si>
  <si>
    <t>NGÂN</t>
  </si>
  <si>
    <t>Nguyễn Hiếu Anh</t>
  </si>
  <si>
    <t>Ngô Tất Tố (Q.PN)</t>
  </si>
  <si>
    <t>Ng Huỳnh Bích</t>
  </si>
  <si>
    <t>Nguyễn An Ninh (Q.12)</t>
  </si>
  <si>
    <t xml:space="preserve">Đào Thúy </t>
  </si>
  <si>
    <t>Nguyễn Hiền (Q.12)</t>
  </si>
  <si>
    <t>Nguyễn Bảo</t>
  </si>
  <si>
    <t>NGỌC</t>
  </si>
  <si>
    <t>Lương Trúc</t>
  </si>
  <si>
    <t>NHẬT</t>
  </si>
  <si>
    <t>Tây Sơn (Q.GV)</t>
  </si>
  <si>
    <t>Lý Tự Trọng (Q.GV)</t>
  </si>
  <si>
    <t>Đồng Khởi (9/3)</t>
  </si>
  <si>
    <t>Lê Anh Xuân (9/1)</t>
  </si>
  <si>
    <t>Đồng Khởi (9/2)</t>
  </si>
  <si>
    <t>Lê Anh Xuân (9/2)</t>
  </si>
  <si>
    <t>Bùi Quốc</t>
  </si>
  <si>
    <t>Đặng Trần Côn (9/11)</t>
  </si>
  <si>
    <t>Cầu Kiệu (Q.PN)</t>
  </si>
  <si>
    <t>Lê Hữu</t>
  </si>
  <si>
    <t>VINH</t>
  </si>
  <si>
    <t>Lê Nguyễn Thảo</t>
  </si>
  <si>
    <t>Phạm Văn Chiêu (Q.GV)</t>
  </si>
  <si>
    <t>CÁC HỌC SINH VÀO ĐỘI TUYỂN DỰ THI CẤP TP.HCM MÔN TOÁN</t>
  </si>
  <si>
    <t>Huỳnh Anh</t>
  </si>
  <si>
    <t>Tạ Hạnh</t>
  </si>
  <si>
    <t>ĐỘI TUYỂN ANH THI CẤP TP</t>
  </si>
  <si>
    <t xml:space="preserve"> HỌC SINH GIỎI MÔN TOÁN CẤP QUẬN</t>
  </si>
  <si>
    <t>ĐỘI TUYỂN TOÁN THI CẤP TP</t>
  </si>
  <si>
    <t>ĐỘI TUYỂN LÝ THI CẤP TP</t>
  </si>
  <si>
    <t>HỌC SINH GIỎI LÝ CẤP QUẬN</t>
  </si>
  <si>
    <t>HỌC SINH GIỎI MÔN ANH CẤP QUẬN</t>
  </si>
  <si>
    <t>Vy Thúy</t>
  </si>
  <si>
    <t>Bạch Đằng (9/2) - Quận 3</t>
  </si>
  <si>
    <t>Lê Quý Đôn - Quận 3</t>
  </si>
  <si>
    <t>Lê Quý Đôn (9/2) - Quận 11</t>
  </si>
  <si>
    <t>Lê Quý Đôn (9/1) - Quận 11</t>
  </si>
  <si>
    <t xml:space="preserve">Phạm Nguyễn </t>
  </si>
  <si>
    <t>MẠNH</t>
  </si>
  <si>
    <t>Trần Đại Nghĩa (9A6)</t>
  </si>
  <si>
    <t xml:space="preserve">Lê Anh Xuân </t>
  </si>
  <si>
    <t>Nguyễn Phạm Thùy</t>
  </si>
  <si>
    <t>9T9</t>
  </si>
  <si>
    <t>STT</t>
  </si>
  <si>
    <t>Đào Phương</t>
  </si>
  <si>
    <t>Phạm Lê Hoài</t>
  </si>
  <si>
    <t>THƯƠNG</t>
  </si>
  <si>
    <t>Trần Đức Khánh</t>
  </si>
  <si>
    <t>TÂN</t>
  </si>
  <si>
    <t>Lê Lợi (Q.TP)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</si>
  <si>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THI HỌC SINH GIỎI CẤP TRƯỜNG</t>
    </r>
  </si>
  <si>
    <t>TP. ĐÀ LẠT</t>
  </si>
  <si>
    <t>Võ Thành Trang (Q.TP)</t>
  </si>
  <si>
    <t xml:space="preserve">Nguyễn Vũ Quế </t>
  </si>
  <si>
    <t>Hoàng Trần Thảo</t>
  </si>
  <si>
    <t>Nguyễn Hoàng Long</t>
  </si>
  <si>
    <t>Phạm Quốc</t>
  </si>
  <si>
    <t>Nguyễn Thị Thu</t>
  </si>
  <si>
    <t>Phan Chu Trinh (Đà Lạt)</t>
  </si>
  <si>
    <t>Nguyễn Vân</t>
  </si>
  <si>
    <t>Lê Lợi (Quận 3)</t>
  </si>
  <si>
    <t>Trần Thị Uyên</t>
  </si>
  <si>
    <t>Phùng Thụy Đăng</t>
  </si>
  <si>
    <t>Lê Anh Xuân (9/2) -Q.TP</t>
  </si>
  <si>
    <t>Lê Anh Xuân (9/6) -Q.TP</t>
  </si>
  <si>
    <t>Rớt TP</t>
  </si>
  <si>
    <t>Huỳnh Lê</t>
  </si>
  <si>
    <t xml:space="preserve">Nguyễn Trí </t>
  </si>
  <si>
    <t>PHƯỚC</t>
  </si>
  <si>
    <t xml:space="preserve">Võ Thế </t>
  </si>
  <si>
    <t>Vũ Thành</t>
  </si>
  <si>
    <t>Ng Trọng Khánh</t>
  </si>
  <si>
    <t xml:space="preserve">Nguyễn Phan Uyển </t>
  </si>
  <si>
    <t>9T1-TP</t>
  </si>
  <si>
    <t>Nguyễn Trường Như</t>
  </si>
  <si>
    <t xml:space="preserve">Nguyễn Tấn </t>
  </si>
  <si>
    <t xml:space="preserve">Nguyễn Phạm Phương </t>
  </si>
  <si>
    <t>Nguyễn Đình Bảo</t>
  </si>
  <si>
    <t>CẤP QUẬN TÂN BÌNH            NĂM HỌC    2014-2015</t>
  </si>
  <si>
    <t>Nguyễn Đình</t>
  </si>
  <si>
    <t xml:space="preserve">Hồ Phương </t>
  </si>
  <si>
    <t>ĐỘI TUYỂN TOÁN THI CẤP THÀNH PHỐ</t>
  </si>
  <si>
    <t>Đường Châu Uyên</t>
  </si>
  <si>
    <t>Nguyễn Gia Thiều, Lớp 9/8</t>
  </si>
  <si>
    <t>Trường Chinh, lớp 9A2</t>
  </si>
  <si>
    <t>Nguyễn Gia Thiều, lớp 9/7</t>
  </si>
  <si>
    <t>Hoàng Hoa Thám, lớp 9/4</t>
  </si>
  <si>
    <t>Ngô Quyền, lớp 9/10</t>
  </si>
  <si>
    <t>Trường Chinh, lớp 9A4</t>
  </si>
  <si>
    <t>Ngô Quyền, lớp 9/11</t>
  </si>
  <si>
    <t>Tân Bình, lớp 9/14</t>
  </si>
  <si>
    <t>Hoàng Hoa Thám, lớp 9/3</t>
  </si>
  <si>
    <t>Nguyễn Gia Thiều, lớp 9/1</t>
  </si>
  <si>
    <t>Hạng 20/ 24 em</t>
  </si>
  <si>
    <t>Ngô Sĩ Liên, lớp 9A1</t>
  </si>
  <si>
    <t>Đinh Phước</t>
  </si>
  <si>
    <t>Hoàng Lê Nhất</t>
  </si>
  <si>
    <t>THỐNG</t>
  </si>
  <si>
    <t>Quang Trung, lớp 9/1</t>
  </si>
  <si>
    <t>Trần Phạm Hương</t>
  </si>
  <si>
    <t>LAN</t>
  </si>
  <si>
    <t>Ngô Sĩ Liên, lớp 9A4</t>
  </si>
  <si>
    <t>Trần Khánh</t>
  </si>
  <si>
    <t>LÂM</t>
  </si>
  <si>
    <t>Ngô Hoàng Phương</t>
  </si>
  <si>
    <t>9T1S-TP</t>
  </si>
  <si>
    <t>Ngô Sĩ Liên, lớp 9A5</t>
  </si>
  <si>
    <t>Lê Nguyễn Bảo</t>
  </si>
  <si>
    <t>Võ Công</t>
  </si>
  <si>
    <t>LẬP</t>
  </si>
  <si>
    <t>Nguyễn Gia Thiều, lớp 9/2</t>
  </si>
  <si>
    <t>Nguyễn Mai Khánh</t>
  </si>
  <si>
    <t>Ngô Thiên</t>
  </si>
  <si>
    <t>Quang Trung, lớp 9/2</t>
  </si>
  <si>
    <t>Trần Văn</t>
  </si>
  <si>
    <t>Nguyễn Dương Thúy</t>
  </si>
  <si>
    <t>Hạng 33</t>
  </si>
  <si>
    <t>Tân Bình, lớp 9/1</t>
  </si>
  <si>
    <t>Lê Nam</t>
  </si>
  <si>
    <t>Ngô Sĩ Liên, lớp 9A8</t>
  </si>
  <si>
    <t xml:space="preserve">Nguyễn Hoàng Thanh </t>
  </si>
  <si>
    <t>Lưu Thành</t>
  </si>
  <si>
    <t>9T2-TP</t>
  </si>
  <si>
    <t>Trường Chinh, 9A8</t>
  </si>
  <si>
    <t>Trần Nguyễn Kiều</t>
  </si>
  <si>
    <t>Ngô Sĩ Liên, lớp 9A3</t>
  </si>
  <si>
    <t>Phạm Thị Hương</t>
  </si>
  <si>
    <t>9C1B</t>
  </si>
  <si>
    <t>Trường Chinh, lớp 9A7</t>
  </si>
  <si>
    <t>Quản</t>
  </si>
  <si>
    <t>LƯỢNG</t>
  </si>
  <si>
    <t>Nguyễn Thu</t>
  </si>
  <si>
    <t>TÚ</t>
  </si>
  <si>
    <t xml:space="preserve">Phạm Ngọc Thể </t>
  </si>
  <si>
    <t>9T7</t>
  </si>
  <si>
    <t>Tôn Nữ Nguyệt</t>
  </si>
  <si>
    <t>Nguyễn Phan Ngọc</t>
  </si>
  <si>
    <t>Trương Nguyệt</t>
  </si>
  <si>
    <t>Tô Văn</t>
  </si>
  <si>
    <t>Phạm Thị Thảo</t>
  </si>
  <si>
    <t>Thái Kim</t>
  </si>
  <si>
    <t>PHỐI</t>
  </si>
  <si>
    <t>Trường Chinh, lớp 9A5</t>
  </si>
  <si>
    <t xml:space="preserve">XẾP HẠNG  </t>
  </si>
  <si>
    <t>Hạng 20/22hs</t>
  </si>
  <si>
    <t>Hạng 33/39hs</t>
  </si>
  <si>
    <t>Hạng 16/18hs</t>
  </si>
  <si>
    <r>
      <t xml:space="preserve">CÁC HỌC SINH VÀO ĐỘI TUYỂN DỰ THI CẤP TP.HCM </t>
    </r>
    <r>
      <rPr>
        <b/>
        <sz val="16"/>
        <color rgb="FF0070C0"/>
        <rFont val="Arial"/>
        <family val="2"/>
      </rPr>
      <t>MÔN TOÁN</t>
    </r>
  </si>
  <si>
    <t>Vũ Quốc</t>
  </si>
  <si>
    <t>KHÁNH</t>
  </si>
  <si>
    <t>Lê Quý Đôn -Q.3</t>
  </si>
  <si>
    <t>Nguyễn Thùy Bảo</t>
  </si>
  <si>
    <t>Bạch Đằng -Q.3</t>
  </si>
  <si>
    <t>Nguyễn Ngọc</t>
  </si>
  <si>
    <t>DIỆP</t>
  </si>
  <si>
    <t>Lê Lợi -Q.3</t>
  </si>
  <si>
    <t>Bùi Huỳnh</t>
  </si>
  <si>
    <t>Phạm Việt</t>
  </si>
  <si>
    <t>Quốc Tế Á Châu -Q.3</t>
  </si>
  <si>
    <t>Trương Đại</t>
  </si>
  <si>
    <t xml:space="preserve">Nguyễn Đắc Nguyên </t>
  </si>
  <si>
    <t>Đặng Trần Côn -Q.TP</t>
  </si>
  <si>
    <t>Trần Quang Khải -Q.TP</t>
  </si>
  <si>
    <t>Lê Anh Xuân -Q.TP</t>
  </si>
  <si>
    <t>Ngô Tất Tố -Q.PN</t>
  </si>
  <si>
    <t>THƠ</t>
  </si>
  <si>
    <t>Nguyễn Phương</t>
  </si>
  <si>
    <t>Đoàn Gia</t>
  </si>
  <si>
    <t>Phan Bội Châu -Q.TP</t>
  </si>
  <si>
    <t>Trần Thị Thanh</t>
  </si>
  <si>
    <t>MAI</t>
  </si>
  <si>
    <t>Lê Lợi -Q.TP</t>
  </si>
  <si>
    <t>Trần Tuấn</t>
  </si>
  <si>
    <t>Hạng 19/28hs</t>
  </si>
  <si>
    <t>9T4-TP</t>
  </si>
  <si>
    <t>9C2-TP</t>
  </si>
  <si>
    <t>9T3-TP</t>
  </si>
  <si>
    <t>9C1-TP</t>
  </si>
  <si>
    <t>Đỗ Lê Quốc</t>
  </si>
  <si>
    <t>ĐẠI</t>
  </si>
  <si>
    <t>Tân Thới Hòa -Q.TP</t>
  </si>
  <si>
    <t>TƯỜNG</t>
  </si>
  <si>
    <t>Hạng 40</t>
  </si>
  <si>
    <t>HỌC SINH GIỎI TOÁN CẤP QUẬN</t>
  </si>
  <si>
    <t>Lâm Xuân Anh</t>
  </si>
  <si>
    <t>ĐÀO</t>
  </si>
  <si>
    <t>Phan Ngọc Kim</t>
  </si>
  <si>
    <t>Hạng 26/28hs</t>
  </si>
  <si>
    <t>Hoàng Phương</t>
  </si>
  <si>
    <t>CÔNG</t>
  </si>
  <si>
    <t xml:space="preserve">Dương Hoàng </t>
  </si>
  <si>
    <t xml:space="preserve">Trần Thị </t>
  </si>
  <si>
    <t>NHÀN</t>
  </si>
  <si>
    <t>Hạng 12/25hs</t>
  </si>
  <si>
    <t>Hạng 20/25hs</t>
  </si>
  <si>
    <t>Nguyễn Hồng</t>
  </si>
  <si>
    <t>TRÀ</t>
  </si>
  <si>
    <t>Hoàng H. Lê Võ Hương</t>
  </si>
  <si>
    <t>Đặng Hữu</t>
  </si>
  <si>
    <t>Đồng Khởi -Q.TP</t>
  </si>
  <si>
    <t>Võ Thị Quỳnh</t>
  </si>
  <si>
    <t>Nguyễn Thị Cẩm</t>
  </si>
  <si>
    <t>HƯƠNG</t>
  </si>
  <si>
    <t>Ngô Minh</t>
  </si>
  <si>
    <t>ĐT  LÝ</t>
  </si>
  <si>
    <t>Bùi Thị Thanh</t>
  </si>
  <si>
    <t>Ninh Phan Quang</t>
  </si>
  <si>
    <t>Hạng 35</t>
  </si>
  <si>
    <t>Nguyễn Ngọc Lâm</t>
  </si>
  <si>
    <t>Hạng 30</t>
  </si>
  <si>
    <t>Vũ Thu</t>
  </si>
  <si>
    <t>Hạng 39</t>
  </si>
  <si>
    <t>Phạm Vũ Thùy</t>
  </si>
  <si>
    <t>Đoàn Thị Điểm -Q.3</t>
  </si>
  <si>
    <t>HSG LÝ</t>
  </si>
  <si>
    <t>Hoàng Thị</t>
  </si>
  <si>
    <t>Nguyễn Huệ, lớp 9/12 -Q.12</t>
  </si>
  <si>
    <t>Lê Hoàng Gia</t>
  </si>
  <si>
    <t>Nguyễn Hiền, lớp 9/3 -Q.12</t>
  </si>
  <si>
    <t>Phạm Ngọc Như</t>
  </si>
  <si>
    <t>Nguyễn Huệ, lớp 9/7 -Q.12</t>
  </si>
  <si>
    <t>Nguyễn Phan Quỳnh</t>
  </si>
  <si>
    <t>Nguyễn An Ninh, lớp 9A1 -Q.12</t>
  </si>
  <si>
    <t>Nguyễn Hiền, lớp 9/9 -Q.12</t>
  </si>
  <si>
    <t>LỘC</t>
  </si>
  <si>
    <t>Nguyễn Hiền, lớp 9/5 -Q.12</t>
  </si>
  <si>
    <t>LY</t>
  </si>
  <si>
    <t>Nguyễn Thị Vân</t>
  </si>
  <si>
    <t>Nguyễn Hiền, lớp 9/14 -Q.12</t>
  </si>
  <si>
    <t>Trần Quang Khải, lớp 9A6 -Q.12</t>
  </si>
  <si>
    <t xml:space="preserve">Huỳnh Ngọc </t>
  </si>
  <si>
    <t>Nguyễn Hiền, lớp 9/10 -Q.12</t>
  </si>
  <si>
    <t>Phạm Thị Trường</t>
  </si>
  <si>
    <t>Phan Bội Châu, lớp 9A2 -Q.12</t>
  </si>
  <si>
    <t xml:space="preserve"> &amp; QUẬN 12 + PHÚ NHUẬN + QUẬN 3 </t>
  </si>
  <si>
    <t>Nguyễn Huệ, lớp 9/5 -Q.12</t>
  </si>
  <si>
    <t>Trần Xuân</t>
  </si>
  <si>
    <t>Phan Bội Châu, lớp 9A1 -Q.12</t>
  </si>
  <si>
    <t>Ngô Phạm Hồng</t>
  </si>
  <si>
    <t>Trần Tiểu</t>
  </si>
  <si>
    <t>Nguyễn Hiền, lớp 9/11 -Q.12</t>
  </si>
  <si>
    <t>Nguyễn Thị Anh</t>
  </si>
  <si>
    <t>Phan Bội Châu , lớp 9A1 -Q.12</t>
  </si>
  <si>
    <t>Hạng 23/27hs</t>
  </si>
  <si>
    <t xml:space="preserve">Đinh Nguyễn Trường  </t>
  </si>
  <si>
    <t>Đỗ Trần Minh</t>
  </si>
  <si>
    <t>Nguyễn Hoàng Phương</t>
  </si>
  <si>
    <t>Trường Chinh, lớp 9A8</t>
  </si>
  <si>
    <t xml:space="preserve">      NĂM HỌC 2014 - 2015</t>
  </si>
  <si>
    <t>G1</t>
  </si>
  <si>
    <t>Rớt V2</t>
  </si>
  <si>
    <t>G2</t>
  </si>
  <si>
    <t>Hoàng Gia</t>
  </si>
  <si>
    <t>Rớt</t>
  </si>
  <si>
    <t>G3</t>
  </si>
  <si>
    <t>Lữ Gia -Q.11</t>
  </si>
  <si>
    <t>Nguyễn Sơn Kim</t>
  </si>
  <si>
    <t>Nguyễn Trung</t>
  </si>
  <si>
    <t>Trần Phú -Q.10</t>
  </si>
  <si>
    <t xml:space="preserve">Voòng Xày </t>
  </si>
  <si>
    <t>Tạc</t>
  </si>
  <si>
    <t>x</t>
  </si>
  <si>
    <t>Ngô Hùng Minh</t>
  </si>
  <si>
    <t>TRIẾT</t>
  </si>
  <si>
    <t>CẤP QUẬN TÂN BÌNH            NĂM HỌC    2015-2016</t>
  </si>
  <si>
    <t>Trà Quang Minh</t>
  </si>
  <si>
    <t>THÔNG</t>
  </si>
  <si>
    <t>Nguyễn Gia Thiều, lớp 9/8</t>
  </si>
  <si>
    <t>ẤN</t>
  </si>
  <si>
    <t xml:space="preserve">Phạm Đỗ Thiên </t>
  </si>
  <si>
    <t>ĐĂNG</t>
  </si>
  <si>
    <t>Đoàn Nam</t>
  </si>
  <si>
    <t>HẢI</t>
  </si>
  <si>
    <t>KIÊN</t>
  </si>
  <si>
    <t>Nguyễn Khánh</t>
  </si>
  <si>
    <t>Hồ Tào Xuân</t>
  </si>
  <si>
    <t>Lý Hưng</t>
  </si>
  <si>
    <t>Võ Quang</t>
  </si>
  <si>
    <t>THÁI</t>
  </si>
  <si>
    <t>Nguyễn Sơn</t>
  </si>
  <si>
    <t>Trương Đỗ Quốc</t>
  </si>
  <si>
    <t>Nguyễn Hiếu</t>
  </si>
  <si>
    <t>Nguyễn Kim</t>
  </si>
  <si>
    <t>Hạng 22 / 24hs</t>
  </si>
  <si>
    <t>Đỗ Minh</t>
  </si>
  <si>
    <t>Phạm Bảo</t>
  </si>
  <si>
    <t>Vũ Nguyễn Phương</t>
  </si>
  <si>
    <t xml:space="preserve">Trà Ngọc </t>
  </si>
  <si>
    <t>THỨC</t>
  </si>
  <si>
    <t>Hoàng Ngọc</t>
  </si>
  <si>
    <t>Định Châu</t>
  </si>
  <si>
    <t>Nhơn Hoài</t>
  </si>
  <si>
    <t>DUYÊN</t>
  </si>
  <si>
    <t>Hạng 47 / 49hs</t>
  </si>
  <si>
    <t>Hạng 28</t>
  </si>
  <si>
    <t>Vũ Nguyễn Thanh</t>
  </si>
  <si>
    <t>Nguyễn Châu Tự</t>
  </si>
  <si>
    <t>Nguyễn Lưu Hoàng</t>
  </si>
  <si>
    <t>Hạng 38</t>
  </si>
  <si>
    <t>Trần Thị Ngọc</t>
  </si>
  <si>
    <t>ÁNH</t>
  </si>
  <si>
    <t>Hạng 44</t>
  </si>
  <si>
    <t>Phạm Thị Yến</t>
  </si>
  <si>
    <t>Nguyễn Hoàng Thùy</t>
  </si>
  <si>
    <t>Tân Bình, lớp 9/13</t>
  </si>
  <si>
    <t>Huỳnh Phạm Thanh</t>
  </si>
  <si>
    <t>9CL</t>
  </si>
  <si>
    <t>Nguyễn Lê Công</t>
  </si>
  <si>
    <t>Vũ Ngọc Bảo</t>
  </si>
  <si>
    <t>Nguyễn Gia Thiều, lớp 9/6</t>
  </si>
  <si>
    <t>Trương Vỹ</t>
  </si>
  <si>
    <t>Hạng 47</t>
  </si>
  <si>
    <t>Hạng 48</t>
  </si>
  <si>
    <t>Huỳnh Thanh</t>
  </si>
  <si>
    <t>Lý Thường Kiệt, lớp 9/6</t>
  </si>
  <si>
    <t>Phan Nguyễn Bích</t>
  </si>
  <si>
    <t>Hoàng Hoa Thám, lớp 9/1</t>
  </si>
  <si>
    <t>Phạm Nguyễn Kim</t>
  </si>
  <si>
    <t>LOAN</t>
  </si>
  <si>
    <t>Hoàng Hoa Thám, lớp 9/6</t>
  </si>
  <si>
    <t>Hoàng Hoa Thám, lớp 9/2</t>
  </si>
  <si>
    <t>Nguyễn Gia Thiều, Lớp 9/1</t>
  </si>
  <si>
    <t>Nguyễn Thanh</t>
  </si>
  <si>
    <t>Nguyễn Gia Thiều, Lớp 9/7</t>
  </si>
  <si>
    <t>Trần Nguyễn Hoài</t>
  </si>
  <si>
    <t>Lê Thụy</t>
  </si>
  <si>
    <t>Hoàng Minh</t>
  </si>
  <si>
    <t>Lê Như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</si>
  <si>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ĐƯỢC GIẢI HỌC SINH GIỎI </t>
    </r>
  </si>
  <si>
    <t>Lê Tố</t>
  </si>
  <si>
    <t>Hạng 66</t>
  </si>
  <si>
    <t>Dương Minh</t>
  </si>
  <si>
    <t>Hạng 80</t>
  </si>
  <si>
    <t>Phan Nguyễn Gia</t>
  </si>
  <si>
    <t>8T2 cũ</t>
  </si>
  <si>
    <t>Nguyễn Phan Bảo</t>
  </si>
  <si>
    <t>Tân Bình, lớp 8/1</t>
  </si>
  <si>
    <t>Trương Nguyễn Minh</t>
  </si>
  <si>
    <t>ĐT
HÓA và HSG Quận</t>
  </si>
  <si>
    <t xml:space="preserve">ĐT LÝ và HSG Quận </t>
  </si>
  <si>
    <t>Huỳnh Thị Thu</t>
  </si>
  <si>
    <t>THÚY</t>
  </si>
  <si>
    <t>Tân Bình, lớp 9/2</t>
  </si>
  <si>
    <t>Nguyễn Công Nam</t>
  </si>
  <si>
    <t>Nguyễn Như Ý</t>
  </si>
  <si>
    <t>Phan Thiên</t>
  </si>
  <si>
    <t>Vũ Minh</t>
  </si>
  <si>
    <t>Lê Trần Anh</t>
  </si>
  <si>
    <t>9T6-TP</t>
  </si>
  <si>
    <t>Trường Chinh, 9A4</t>
  </si>
  <si>
    <t>Trần Thị Thu</t>
  </si>
  <si>
    <t>CẤP QUẬN TÂN BÌNH            NĂM HỌC    2016-2017</t>
  </si>
  <si>
    <t>Huỳnh Minh</t>
  </si>
  <si>
    <t>Nguyễn An</t>
  </si>
  <si>
    <t>Nguyễn Thúy Kim</t>
  </si>
  <si>
    <t>Lê Trần Hoàng</t>
  </si>
  <si>
    <t>Bùi Thu</t>
  </si>
  <si>
    <t>Nguyễn Gia Thiều, lớp 9/</t>
  </si>
  <si>
    <t>Giải</t>
  </si>
  <si>
    <t>NHẤT</t>
  </si>
  <si>
    <t>NHÌ</t>
  </si>
  <si>
    <t>Nguyễn Hồ Khánh</t>
  </si>
  <si>
    <t>Lương Ngọc</t>
  </si>
  <si>
    <t>Trần Bá</t>
  </si>
  <si>
    <t>Lê Quang Nhật</t>
  </si>
  <si>
    <t>BA</t>
  </si>
  <si>
    <t>Phạm Song Minh</t>
  </si>
  <si>
    <t>Trường Chinh, lớp 9</t>
  </si>
  <si>
    <t>DANH</t>
  </si>
  <si>
    <t xml:space="preserve">Đỗ Long </t>
  </si>
  <si>
    <t>HẠ</t>
  </si>
  <si>
    <t>Bùi Trung</t>
  </si>
  <si>
    <t>TOÀN</t>
  </si>
  <si>
    <t>Nguyễn Tôn</t>
  </si>
  <si>
    <t>Trường Chinh, lớp 9/</t>
  </si>
  <si>
    <t>Trần Thị Hiếu</t>
  </si>
  <si>
    <t>Nguyễn Văn Phúc</t>
  </si>
  <si>
    <t>Võ Văn Thành</t>
  </si>
  <si>
    <t>Lê Ngọc Thanh</t>
  </si>
  <si>
    <t>Tân Bình, lớp 9/</t>
  </si>
  <si>
    <t xml:space="preserve">Đinh Trang </t>
  </si>
  <si>
    <t>Hoàng Hoa Thám, lớp 9/10</t>
  </si>
  <si>
    <t xml:space="preserve">Nguyễn Thị Thanh </t>
  </si>
  <si>
    <t>Nguyễn Duy Diễm</t>
  </si>
  <si>
    <t>Đinh Bảo</t>
  </si>
  <si>
    <t>Nguyễn Thị Đài</t>
  </si>
  <si>
    <t xml:space="preserve">      NĂM HỌC 2016 - 2017</t>
  </si>
  <si>
    <t>CẤP QUẬN TÂN PHÚ            NĂM HỌC    2016-2017</t>
  </si>
  <si>
    <t>Điểm</t>
  </si>
  <si>
    <t>Nguyễn Quốc</t>
  </si>
  <si>
    <t>Trần Quang Khải</t>
  </si>
  <si>
    <t>Trần Nguyễn Hà</t>
  </si>
  <si>
    <t>KHANH</t>
  </si>
  <si>
    <t>Trần Đỗ Đăng</t>
  </si>
  <si>
    <t>Dương Hoàng</t>
  </si>
  <si>
    <t>Lưu Ngọc Thanh</t>
  </si>
  <si>
    <t>Huỳnh Trần Minh</t>
  </si>
  <si>
    <t>THUẬN</t>
  </si>
  <si>
    <t>Lại Minh Khả</t>
  </si>
  <si>
    <t>DOANH</t>
  </si>
  <si>
    <t>Tạ Tường</t>
  </si>
  <si>
    <t>Đỗ Thành</t>
  </si>
  <si>
    <t>Trần Lê Tường</t>
  </si>
  <si>
    <t>Nguyễn Lê Thành</t>
  </si>
  <si>
    <t>Phạm Quỳnh</t>
  </si>
  <si>
    <t>Huỳnh Gia</t>
  </si>
  <si>
    <t>ĐIỀM</t>
  </si>
  <si>
    <t>Bùi Thảo</t>
  </si>
  <si>
    <t>Lê Đỗ</t>
  </si>
  <si>
    <t>Hạng 39 / 41 HSG</t>
  </si>
  <si>
    <t>Hạng 27 / 28 HS ĐT</t>
  </si>
  <si>
    <t>Hạng 31 / 31 HSG</t>
  </si>
  <si>
    <t>Hạng 25/26 HSĐT</t>
  </si>
  <si>
    <t>Lý Quốc Lê</t>
  </si>
  <si>
    <t xml:space="preserve">ĐT LÝ </t>
  </si>
  <si>
    <t>ĐT HÓA</t>
  </si>
  <si>
    <t>Trần Ngọc Ý</t>
  </si>
  <si>
    <t>HUỲNH</t>
  </si>
  <si>
    <t>9T3S-TP</t>
  </si>
  <si>
    <t>9T4S-TP</t>
  </si>
  <si>
    <t>MƠ</t>
  </si>
  <si>
    <t>Lê Thị Mộng</t>
  </si>
  <si>
    <t>Lương Phương</t>
  </si>
  <si>
    <t>Lê Nguyễn Huyền</t>
  </si>
  <si>
    <t>ĐỊA</t>
  </si>
  <si>
    <t>Vũ Ngọc Gia</t>
  </si>
  <si>
    <t>Nguyễn Hồ Ngọc</t>
  </si>
  <si>
    <t>ĐỘI TUYỂN TOÁN QUẬN TÂN BÌNH</t>
  </si>
  <si>
    <t>Nguyễn Ngọc Hoàng</t>
  </si>
  <si>
    <t>Trường Chinh, lớp 9/2</t>
  </si>
  <si>
    <t>Ngô Quyền, lớp 9//2</t>
  </si>
  <si>
    <t>Nguyễn Huỳnh Nhã</t>
  </si>
  <si>
    <t>TRÚC</t>
  </si>
  <si>
    <t>Kiều Anh</t>
  </si>
  <si>
    <t>Hạng 49 / 49 hs</t>
  </si>
  <si>
    <t>Nguyễn Gia Thiều, lớp 9/5</t>
  </si>
  <si>
    <t>Hà Phan Minh</t>
  </si>
  <si>
    <t>Nguyễn Đào Bảo</t>
  </si>
  <si>
    <t>Phạm Bùi Thủy</t>
  </si>
  <si>
    <t>TIÊN</t>
  </si>
  <si>
    <t>Mai Xuân Khánh</t>
  </si>
  <si>
    <t>Hạng 44 / 51 hs</t>
  </si>
  <si>
    <t>Lê Thị Thu</t>
  </si>
  <si>
    <t xml:space="preserve">Nguyễn Nguyên </t>
  </si>
  <si>
    <t>TUÂN</t>
  </si>
  <si>
    <t>Huỳnh Trúc</t>
  </si>
  <si>
    <t>Hạng 25 / 28hs</t>
  </si>
  <si>
    <t>Lý Thường Kiệt, lớp 9/</t>
  </si>
  <si>
    <t>Toán: 5 giải Nhất, 3 giải Nhì, 17 giải Ba (đậu 17 em vào Đội tuyển Toán 28 hs)</t>
  </si>
  <si>
    <t>Đỗ Thị</t>
  </si>
  <si>
    <t>9C4</t>
  </si>
  <si>
    <t>Ngô Sĩ Liên, lớp 9/</t>
  </si>
  <si>
    <t>Bành Hồng Kim</t>
  </si>
  <si>
    <t>CƯƠNG</t>
  </si>
  <si>
    <t>Hạng 49 / 66 hs</t>
  </si>
  <si>
    <t>Phan Quang</t>
  </si>
  <si>
    <r>
      <rPr>
        <b/>
        <u/>
        <sz val="24"/>
        <color indexed="56"/>
        <rFont val="Arial"/>
        <family val="2"/>
      </rPr>
      <t>HỌC SINH THĂNG LONG</t>
    </r>
    <r>
      <rPr>
        <sz val="24"/>
        <color indexed="56"/>
        <rFont val="Arial"/>
        <family val="2"/>
      </rPr>
      <t xml:space="preserve"> ĐẠT GIẢI HỌC SINH GIỎI </t>
    </r>
  </si>
  <si>
    <t>HSG ANH
CẤP QUẬN</t>
  </si>
  <si>
    <t xml:space="preserve">Phạm Nguyễn Bảo </t>
  </si>
  <si>
    <t>Lăng Kim</t>
  </si>
  <si>
    <t>Hồ Nguyễn Hiếu</t>
  </si>
  <si>
    <t>Tân Bình, lớp 9/3</t>
  </si>
  <si>
    <t>Võ Văn Tần, lớp 9/2</t>
  </si>
  <si>
    <t>Trần Nguyễn Quỳnh</t>
  </si>
  <si>
    <t>Trường Chinh, lớp 9/1</t>
  </si>
  <si>
    <t>Lê Vũ Phương</t>
  </si>
  <si>
    <t xml:space="preserve">ĐT HÓA và HSG QUẬN </t>
  </si>
  <si>
    <t>Trần Quang Khải, lớp 9/6</t>
  </si>
  <si>
    <t>HỌC TOÁN TẠI
 THĂNG LONG</t>
  </si>
  <si>
    <t>Nguyễn Lê</t>
  </si>
  <si>
    <t>Võ Văn Tần, lớp 9A2</t>
  </si>
  <si>
    <t>Nguyễn Mai</t>
  </si>
  <si>
    <t>Nguyễn Huỳnh Bích</t>
  </si>
  <si>
    <t>9T1 (Q12)</t>
  </si>
  <si>
    <t>Lê Thị Thanh</t>
  </si>
  <si>
    <t>Lê Đặng Minh</t>
  </si>
  <si>
    <t>Lê Hoàng Nhật</t>
  </si>
  <si>
    <t>Nguyễn Thị Tuyết</t>
  </si>
  <si>
    <t>Nguyễn Thị Yến</t>
  </si>
  <si>
    <r>
      <rPr>
        <b/>
        <u/>
        <sz val="22"/>
        <color indexed="56"/>
        <rFont val="Arial"/>
        <family val="2"/>
      </rPr>
      <t>HỌC SINH THĂNG LONG</t>
    </r>
    <r>
      <rPr>
        <sz val="22"/>
        <color indexed="56"/>
        <rFont val="Arial"/>
        <family val="2"/>
      </rPr>
      <t xml:space="preserve"> THI HỌC SINH GIỎI QUẬN 12</t>
    </r>
  </si>
  <si>
    <t>Nguyễn Hòa Thủy</t>
  </si>
  <si>
    <t xml:space="preserve">Bùi Thị Vân </t>
  </si>
  <si>
    <t>NGA</t>
  </si>
  <si>
    <t>Trần Dũng</t>
  </si>
  <si>
    <t xml:space="preserve">Võ Quốc </t>
  </si>
  <si>
    <t>Võ Lê Khánh</t>
  </si>
  <si>
    <t>Nguyễn Huệ (Q.12)</t>
  </si>
  <si>
    <t>Trần Quốc Toản (Q.Bình Tân)</t>
  </si>
  <si>
    <t>Trần Phương</t>
  </si>
  <si>
    <t>Đinh Thu</t>
  </si>
  <si>
    <t>9T2 (Q12)</t>
  </si>
  <si>
    <t>Vũ Mỹ Mẫn</t>
  </si>
  <si>
    <t>NGHI</t>
  </si>
  <si>
    <t>Hạng 33 / 44 hs</t>
  </si>
  <si>
    <t>Ngô Sĩ Liên, lớp 9/6</t>
  </si>
  <si>
    <t>Hoàng Thu</t>
  </si>
  <si>
    <t>Phú Định (Q.6)</t>
  </si>
  <si>
    <t>Nguyễn Ngọc Bảo</t>
  </si>
  <si>
    <t>Hạng 34 / 41 hs</t>
  </si>
  <si>
    <t xml:space="preserve"> HSG TOÁN QUẬN TP</t>
  </si>
  <si>
    <t xml:space="preserve"> HSG TOÁN CẤP QUẬN TÂN BÌNH</t>
  </si>
  <si>
    <t>Trần Ngọc Như</t>
  </si>
  <si>
    <t xml:space="preserve"> &amp; QUẬN 11, 3, BÌNH TÂN, PHÚ NHUẬN</t>
  </si>
  <si>
    <t>Nguyễn Thị Mỹ</t>
  </si>
  <si>
    <t>Tạ Kim</t>
  </si>
  <si>
    <t>Nguyễn Vĩnh</t>
  </si>
  <si>
    <t>Đào Duy Anh (Q.PN)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</si>
</sst>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3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NI-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VNI-Times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6"/>
      <name val="Arial"/>
      <family val="2"/>
    </font>
    <font>
      <b/>
      <u/>
      <sz val="20"/>
      <color indexed="56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sz val="18"/>
      <color theme="3"/>
      <name val="Arial"/>
      <family val="2"/>
    </font>
    <font>
      <sz val="10"/>
      <color theme="3"/>
      <name val="Arial"/>
      <family val="2"/>
    </font>
    <font>
      <sz val="16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5" tint="-0.499984740745262"/>
      <name val="Arial"/>
      <family val="2"/>
    </font>
    <font>
      <b/>
      <sz val="12"/>
      <color theme="5" tint="-0.499984740745262"/>
      <name val="Arial"/>
      <family val="2"/>
    </font>
    <font>
      <sz val="12"/>
      <color rgb="FF7030A0"/>
      <name val="Arial"/>
      <family val="2"/>
    </font>
    <font>
      <sz val="12"/>
      <color rgb="FF0070C0"/>
      <name val="Arial"/>
      <family val="2"/>
    </font>
    <font>
      <b/>
      <sz val="11"/>
      <color theme="3" tint="-0.249977111117893"/>
      <name val="Arial"/>
      <family val="2"/>
    </font>
    <font>
      <sz val="12"/>
      <color theme="9" tint="-0.249977111117893"/>
      <name val="Arial"/>
      <family val="2"/>
    </font>
    <font>
      <sz val="12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2060"/>
      <name val="Arial"/>
      <family val="2"/>
    </font>
    <font>
      <sz val="8"/>
      <color theme="3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3" tint="-0.249977111117893"/>
      <name val="Arial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theme="9" tint="-0.249977111117893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theme="3" tint="-0.249977111117893"/>
      <name val="Arial"/>
      <family val="2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b/>
      <sz val="12"/>
      <color theme="3"/>
      <name val="Arial"/>
      <family val="2"/>
    </font>
    <font>
      <b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00B050"/>
      <name val="Arial"/>
      <family val="2"/>
    </font>
    <font>
      <sz val="8"/>
      <color rgb="FF00B05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0070C0"/>
      <name val="Arial"/>
      <family val="2"/>
    </font>
    <font>
      <b/>
      <sz val="16"/>
      <color theme="3"/>
      <name val="Arial"/>
      <family val="2"/>
    </font>
    <font>
      <b/>
      <sz val="16"/>
      <color rgb="FF0070C0"/>
      <name val="Arial"/>
      <family val="2"/>
    </font>
    <font>
      <sz val="16"/>
      <color rgb="FF7030A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7030A0"/>
      <name val="Arial"/>
      <family val="2"/>
    </font>
    <font>
      <sz val="12"/>
      <color theme="3"/>
      <name val="Arial"/>
      <family val="2"/>
    </font>
    <font>
      <sz val="16"/>
      <color rgb="FF0070C0"/>
      <name val="Arial"/>
      <family val="2"/>
    </font>
    <font>
      <b/>
      <sz val="11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22"/>
      <color rgb="FFFF0000"/>
      <name val="Arial"/>
      <family val="2"/>
    </font>
    <font>
      <sz val="22"/>
      <color indexed="56"/>
      <name val="Arial"/>
      <family val="2"/>
    </font>
    <font>
      <b/>
      <u/>
      <sz val="22"/>
      <color indexed="56"/>
      <name val="Arial"/>
      <family val="2"/>
    </font>
    <font>
      <b/>
      <sz val="18"/>
      <color rgb="FFFF000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theme="5"/>
      <name val="Arial"/>
      <family val="2"/>
    </font>
    <font>
      <b/>
      <sz val="16"/>
      <color theme="5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theme="3"/>
      <name val="Arial"/>
      <family val="2"/>
    </font>
    <font>
      <sz val="12"/>
      <color theme="9" tint="-0.499984740745262"/>
      <name val="Arial"/>
      <family val="2"/>
    </font>
    <font>
      <b/>
      <sz val="11"/>
      <color theme="5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20"/>
      <color theme="3"/>
      <name val="Arial"/>
      <family val="2"/>
    </font>
    <font>
      <sz val="15"/>
      <color rgb="FFFF0000"/>
      <name val="Arial"/>
      <family val="2"/>
    </font>
    <font>
      <b/>
      <sz val="11"/>
      <name val="Times New Roman"/>
      <family val="1"/>
    </font>
    <font>
      <b/>
      <sz val="20"/>
      <color rgb="FFFF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4"/>
      <color theme="3"/>
      <name val="Arial"/>
      <family val="2"/>
    </font>
    <font>
      <b/>
      <sz val="9"/>
      <color theme="5"/>
      <name val="Arial"/>
      <family val="2"/>
    </font>
    <font>
      <sz val="14"/>
      <color rgb="FF7030A0"/>
      <name val="Arial"/>
      <family val="2"/>
    </font>
    <font>
      <sz val="11"/>
      <color rgb="FFC00000"/>
      <name val="Arial"/>
      <family val="2"/>
    </font>
    <font>
      <b/>
      <sz val="13"/>
      <color rgb="FFC00000"/>
      <name val="Arial"/>
      <family val="2"/>
    </font>
    <font>
      <b/>
      <sz val="13"/>
      <color rgb="FF7030A0"/>
      <name val="Arial"/>
      <family val="2"/>
    </font>
    <font>
      <b/>
      <sz val="14"/>
      <color rgb="FF7030A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12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sz val="24"/>
      <color indexed="56"/>
      <name val="Arial"/>
      <family val="2"/>
    </font>
    <font>
      <b/>
      <u/>
      <sz val="24"/>
      <color indexed="56"/>
      <name val="Arial"/>
      <family val="2"/>
    </font>
    <font>
      <sz val="24"/>
      <color theme="3"/>
      <name val="Arial"/>
      <family val="2"/>
    </font>
    <font>
      <b/>
      <sz val="24"/>
      <color theme="3"/>
      <name val="Arial"/>
      <family val="2"/>
    </font>
    <font>
      <sz val="24"/>
      <name val="Arial"/>
      <family val="2"/>
    </font>
    <font>
      <b/>
      <sz val="14"/>
      <color rgb="FF0070C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4" fillId="0" borderId="0"/>
    <xf numFmtId="0" fontId="23" fillId="0" borderId="0"/>
    <xf numFmtId="0" fontId="22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23">
    <xf numFmtId="0" fontId="0" fillId="0" borderId="0" xfId="0"/>
    <xf numFmtId="0" fontId="24" fillId="0" borderId="0" xfId="0" applyFont="1"/>
    <xf numFmtId="0" fontId="20" fillId="0" borderId="0" xfId="0" applyFont="1"/>
    <xf numFmtId="0" fontId="24" fillId="0" borderId="10" xfId="0" applyFont="1" applyBorder="1"/>
    <xf numFmtId="0" fontId="24" fillId="0" borderId="11" xfId="0" applyFont="1" applyBorder="1"/>
    <xf numFmtId="0" fontId="24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quotePrefix="1" applyFont="1" applyFill="1" applyBorder="1"/>
    <xf numFmtId="0" fontId="0" fillId="24" borderId="0" xfId="0" applyFill="1"/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35" fillId="24" borderId="10" xfId="0" applyFont="1" applyFill="1" applyBorder="1" applyAlignment="1">
      <alignment horizontal="center"/>
    </xf>
    <xf numFmtId="164" fontId="35" fillId="24" borderId="13" xfId="0" applyNumberFormat="1" applyFont="1" applyFill="1" applyBorder="1" applyAlignment="1" applyProtection="1">
      <alignment horizontal="left"/>
      <protection locked="0"/>
    </xf>
    <xf numFmtId="49" fontId="35" fillId="24" borderId="14" xfId="0" applyNumberFormat="1" applyFont="1" applyFill="1" applyBorder="1" applyAlignment="1">
      <alignment horizontal="left"/>
    </xf>
    <xf numFmtId="49" fontId="35" fillId="24" borderId="10" xfId="0" applyNumberFormat="1" applyFont="1" applyFill="1" applyBorder="1" applyAlignment="1">
      <alignment horizontal="left"/>
    </xf>
    <xf numFmtId="49" fontId="35" fillId="24" borderId="10" xfId="0" applyNumberFormat="1" applyFont="1" applyFill="1" applyBorder="1" applyAlignment="1">
      <alignment horizontal="center"/>
    </xf>
    <xf numFmtId="2" fontId="36" fillId="24" borderId="10" xfId="0" applyNumberFormat="1" applyFont="1" applyFill="1" applyBorder="1"/>
    <xf numFmtId="0" fontId="37" fillId="24" borderId="0" xfId="0" applyFont="1" applyFill="1"/>
    <xf numFmtId="0" fontId="38" fillId="24" borderId="0" xfId="0" applyFont="1" applyFill="1"/>
    <xf numFmtId="0" fontId="38" fillId="24" borderId="0" xfId="0" applyFont="1" applyFill="1" applyAlignment="1">
      <alignment horizontal="center"/>
    </xf>
    <xf numFmtId="0" fontId="39" fillId="24" borderId="0" xfId="0" applyFont="1" applyFill="1"/>
    <xf numFmtId="0" fontId="21" fillId="24" borderId="0" xfId="0" applyFont="1" applyFill="1"/>
    <xf numFmtId="0" fontId="29" fillId="24" borderId="0" xfId="0" applyFont="1" applyFill="1"/>
    <xf numFmtId="0" fontId="40" fillId="25" borderId="15" xfId="0" applyFont="1" applyFill="1" applyBorder="1" applyAlignment="1">
      <alignment horizontal="center"/>
    </xf>
    <xf numFmtId="0" fontId="40" fillId="25" borderId="16" xfId="0" applyFont="1" applyFill="1" applyBorder="1"/>
    <xf numFmtId="0" fontId="40" fillId="25" borderId="17" xfId="0" applyFont="1" applyFill="1" applyBorder="1" applyAlignment="1">
      <alignment horizontal="left"/>
    </xf>
    <xf numFmtId="49" fontId="40" fillId="25" borderId="15" xfId="0" applyNumberFormat="1" applyFont="1" applyFill="1" applyBorder="1" applyAlignment="1">
      <alignment horizontal="center"/>
    </xf>
    <xf numFmtId="164" fontId="40" fillId="25" borderId="16" xfId="0" applyNumberFormat="1" applyFont="1" applyFill="1" applyBorder="1" applyAlignment="1" applyProtection="1">
      <alignment horizontal="left"/>
      <protection locked="0"/>
    </xf>
    <xf numFmtId="49" fontId="40" fillId="25" borderId="17" xfId="0" applyNumberFormat="1" applyFont="1" applyFill="1" applyBorder="1" applyAlignment="1">
      <alignment horizontal="left"/>
    </xf>
    <xf numFmtId="0" fontId="40" fillId="25" borderId="16" xfId="0" applyFont="1" applyFill="1" applyBorder="1" applyAlignment="1"/>
    <xf numFmtId="0" fontId="27" fillId="24" borderId="12" xfId="0" applyFont="1" applyFill="1" applyBorder="1" applyAlignment="1">
      <alignment horizontal="center"/>
    </xf>
    <xf numFmtId="49" fontId="27" fillId="24" borderId="12" xfId="0" applyNumberFormat="1" applyFont="1" applyFill="1" applyBorder="1" applyAlignment="1">
      <alignment horizontal="center"/>
    </xf>
    <xf numFmtId="2" fontId="28" fillId="24" borderId="12" xfId="0" applyNumberFormat="1" applyFont="1" applyFill="1" applyBorder="1"/>
    <xf numFmtId="0" fontId="27" fillId="24" borderId="10" xfId="0" applyFont="1" applyFill="1" applyBorder="1" applyAlignment="1">
      <alignment horizontal="center"/>
    </xf>
    <xf numFmtId="0" fontId="27" fillId="24" borderId="13" xfId="0" applyFont="1" applyFill="1" applyBorder="1" applyAlignment="1"/>
    <xf numFmtId="0" fontId="27" fillId="24" borderId="14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49" fontId="27" fillId="24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0" fontId="27" fillId="24" borderId="18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left"/>
    </xf>
    <xf numFmtId="49" fontId="27" fillId="24" borderId="18" xfId="0" applyNumberFormat="1" applyFont="1" applyFill="1" applyBorder="1" applyAlignment="1">
      <alignment horizontal="center"/>
    </xf>
    <xf numFmtId="2" fontId="28" fillId="24" borderId="18" xfId="0" applyNumberFormat="1" applyFont="1" applyFill="1" applyBorder="1"/>
    <xf numFmtId="0" fontId="27" fillId="24" borderId="19" xfId="0" applyFont="1" applyFill="1" applyBorder="1" applyAlignment="1"/>
    <xf numFmtId="0" fontId="27" fillId="24" borderId="20" xfId="0" applyFont="1" applyFill="1" applyBorder="1" applyAlignment="1">
      <alignment horizontal="left"/>
    </xf>
    <xf numFmtId="0" fontId="27" fillId="24" borderId="12" xfId="0" applyFont="1" applyFill="1" applyBorder="1" applyAlignment="1">
      <alignment horizontal="left"/>
    </xf>
    <xf numFmtId="0" fontId="27" fillId="24" borderId="21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left" vertical="center"/>
    </xf>
    <xf numFmtId="0" fontId="27" fillId="24" borderId="23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/>
    </xf>
    <xf numFmtId="0" fontId="27" fillId="24" borderId="21" xfId="0" applyFont="1" applyFill="1" applyBorder="1" applyAlignment="1">
      <alignment horizontal="left" vertical="center"/>
    </xf>
    <xf numFmtId="49" fontId="27" fillId="24" borderId="21" xfId="0" applyNumberFormat="1" applyFont="1" applyFill="1" applyBorder="1" applyAlignment="1">
      <alignment horizontal="center"/>
    </xf>
    <xf numFmtId="2" fontId="28" fillId="24" borderId="21" xfId="0" applyNumberFormat="1" applyFont="1" applyFill="1" applyBorder="1"/>
    <xf numFmtId="0" fontId="41" fillId="24" borderId="24" xfId="0" applyFont="1" applyFill="1" applyBorder="1" applyAlignment="1">
      <alignment horizontal="center"/>
    </xf>
    <xf numFmtId="0" fontId="41" fillId="24" borderId="15" xfId="0" applyFont="1" applyFill="1" applyBorder="1" applyAlignment="1">
      <alignment horizontal="center"/>
    </xf>
    <xf numFmtId="0" fontId="41" fillId="24" borderId="25" xfId="0" applyFont="1" applyFill="1" applyBorder="1" applyAlignment="1">
      <alignment horizontal="center"/>
    </xf>
    <xf numFmtId="0" fontId="41" fillId="24" borderId="16" xfId="0" applyFont="1" applyFill="1" applyBorder="1"/>
    <xf numFmtId="0" fontId="41" fillId="24" borderId="26" xfId="0" applyFont="1" applyFill="1" applyBorder="1"/>
    <xf numFmtId="0" fontId="41" fillId="24" borderId="17" xfId="0" applyFont="1" applyFill="1" applyBorder="1" applyAlignment="1">
      <alignment horizontal="left"/>
    </xf>
    <xf numFmtId="0" fontId="41" fillId="24" borderId="27" xfId="0" applyFont="1" applyFill="1" applyBorder="1" applyAlignment="1">
      <alignment horizontal="left"/>
    </xf>
    <xf numFmtId="0" fontId="42" fillId="24" borderId="24" xfId="0" applyFont="1" applyFill="1" applyBorder="1" applyAlignment="1">
      <alignment horizontal="center"/>
    </xf>
    <xf numFmtId="0" fontId="42" fillId="24" borderId="28" xfId="0" applyFont="1" applyFill="1" applyBorder="1"/>
    <xf numFmtId="0" fontId="42" fillId="24" borderId="29" xfId="0" applyFont="1" applyFill="1" applyBorder="1" applyAlignment="1">
      <alignment horizontal="left"/>
    </xf>
    <xf numFmtId="0" fontId="42" fillId="24" borderId="15" xfId="0" applyFont="1" applyFill="1" applyBorder="1" applyAlignment="1">
      <alignment horizontal="center"/>
    </xf>
    <xf numFmtId="0" fontId="42" fillId="24" borderId="16" xfId="0" applyFont="1" applyFill="1" applyBorder="1"/>
    <xf numFmtId="0" fontId="42" fillId="24" borderId="17" xfId="0" applyFont="1" applyFill="1" applyBorder="1" applyAlignment="1">
      <alignment horizontal="left"/>
    </xf>
    <xf numFmtId="164" fontId="42" fillId="24" borderId="16" xfId="0" applyNumberFormat="1" applyFont="1" applyFill="1" applyBorder="1" applyAlignment="1" applyProtection="1">
      <alignment horizontal="left"/>
      <protection locked="0"/>
    </xf>
    <xf numFmtId="49" fontId="42" fillId="24" borderId="17" xfId="0" applyNumberFormat="1" applyFont="1" applyFill="1" applyBorder="1" applyAlignment="1">
      <alignment horizontal="left"/>
    </xf>
    <xf numFmtId="0" fontId="42" fillId="24" borderId="30" xfId="0" applyFont="1" applyFill="1" applyBorder="1" applyAlignment="1">
      <alignment horizontal="center"/>
    </xf>
    <xf numFmtId="0" fontId="42" fillId="24" borderId="31" xfId="0" applyFont="1" applyFill="1" applyBorder="1" applyAlignment="1"/>
    <xf numFmtId="0" fontId="42" fillId="24" borderId="32" xfId="0" applyFont="1" applyFill="1" applyBorder="1" applyAlignment="1">
      <alignment horizontal="left"/>
    </xf>
    <xf numFmtId="0" fontId="40" fillId="24" borderId="24" xfId="0" applyFont="1" applyFill="1" applyBorder="1" applyAlignment="1">
      <alignment horizontal="center"/>
    </xf>
    <xf numFmtId="164" fontId="40" fillId="24" borderId="28" xfId="0" applyNumberFormat="1" applyFont="1" applyFill="1" applyBorder="1" applyAlignment="1" applyProtection="1">
      <alignment horizontal="left"/>
      <protection locked="0"/>
    </xf>
    <xf numFmtId="49" fontId="40" fillId="24" borderId="29" xfId="0" applyNumberFormat="1" applyFont="1" applyFill="1" applyBorder="1" applyAlignment="1">
      <alignment horizontal="left"/>
    </xf>
    <xf numFmtId="0" fontId="40" fillId="24" borderId="15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left" vertical="center"/>
    </xf>
    <xf numFmtId="0" fontId="40" fillId="24" borderId="17" xfId="0" applyFont="1" applyFill="1" applyBorder="1" applyAlignment="1">
      <alignment horizontal="left" vertical="center"/>
    </xf>
    <xf numFmtId="0" fontId="40" fillId="24" borderId="16" xfId="0" applyFont="1" applyFill="1" applyBorder="1" applyAlignment="1"/>
    <xf numFmtId="0" fontId="40" fillId="24" borderId="17" xfId="0" applyFont="1" applyFill="1" applyBorder="1" applyAlignment="1">
      <alignment horizontal="left"/>
    </xf>
    <xf numFmtId="0" fontId="40" fillId="24" borderId="16" xfId="0" applyFont="1" applyFill="1" applyBorder="1" applyAlignment="1" applyProtection="1">
      <alignment horizontal="left"/>
      <protection locked="0"/>
    </xf>
    <xf numFmtId="49" fontId="40" fillId="24" borderId="17" xfId="0" applyNumberFormat="1" applyFont="1" applyFill="1" applyBorder="1" applyAlignment="1">
      <alignment horizontal="left"/>
    </xf>
    <xf numFmtId="164" fontId="40" fillId="24" borderId="16" xfId="0" applyNumberFormat="1" applyFont="1" applyFill="1" applyBorder="1" applyAlignment="1" applyProtection="1">
      <alignment horizontal="left"/>
      <protection locked="0"/>
    </xf>
    <xf numFmtId="0" fontId="40" fillId="24" borderId="33" xfId="0" applyFont="1" applyFill="1" applyBorder="1" applyAlignment="1">
      <alignment horizontal="center"/>
    </xf>
    <xf numFmtId="0" fontId="40" fillId="24" borderId="34" xfId="0" applyFont="1" applyFill="1" applyBorder="1" applyAlignment="1">
      <alignment horizontal="left" vertical="center"/>
    </xf>
    <xf numFmtId="0" fontId="40" fillId="24" borderId="35" xfId="0" applyFont="1" applyFill="1" applyBorder="1" applyAlignment="1">
      <alignment horizontal="left" vertical="center"/>
    </xf>
    <xf numFmtId="0" fontId="40" fillId="25" borderId="33" xfId="0" applyFont="1" applyFill="1" applyBorder="1" applyAlignment="1">
      <alignment horizontal="center"/>
    </xf>
    <xf numFmtId="164" fontId="40" fillId="25" borderId="34" xfId="0" applyNumberFormat="1" applyFont="1" applyFill="1" applyBorder="1" applyAlignment="1" applyProtection="1">
      <alignment horizontal="left"/>
      <protection locked="0"/>
    </xf>
    <xf numFmtId="49" fontId="40" fillId="25" borderId="35" xfId="0" applyNumberFormat="1" applyFont="1" applyFill="1" applyBorder="1" applyAlignment="1">
      <alignment horizontal="left"/>
    </xf>
    <xf numFmtId="49" fontId="40" fillId="25" borderId="33" xfId="0" applyNumberFormat="1" applyFont="1" applyFill="1" applyBorder="1" applyAlignment="1">
      <alignment horizontal="center"/>
    </xf>
    <xf numFmtId="0" fontId="43" fillId="24" borderId="33" xfId="0" applyFont="1" applyFill="1" applyBorder="1" applyAlignment="1">
      <alignment horizontal="center"/>
    </xf>
    <xf numFmtId="0" fontId="43" fillId="24" borderId="34" xfId="0" applyFont="1" applyFill="1" applyBorder="1"/>
    <xf numFmtId="0" fontId="43" fillId="24" borderId="35" xfId="0" applyFont="1" applyFill="1" applyBorder="1" applyAlignment="1">
      <alignment horizontal="left"/>
    </xf>
    <xf numFmtId="49" fontId="43" fillId="24" borderId="33" xfId="0" applyNumberFormat="1" applyFont="1" applyFill="1" applyBorder="1" applyAlignment="1">
      <alignment horizontal="center"/>
    </xf>
    <xf numFmtId="0" fontId="40" fillId="25" borderId="36" xfId="0" applyFont="1" applyFill="1" applyBorder="1" applyAlignment="1">
      <alignment horizontal="center"/>
    </xf>
    <xf numFmtId="49" fontId="40" fillId="25" borderId="36" xfId="0" applyNumberFormat="1" applyFont="1" applyFill="1" applyBorder="1" applyAlignment="1">
      <alignment horizontal="center"/>
    </xf>
    <xf numFmtId="164" fontId="40" fillId="25" borderId="37" xfId="0" applyNumberFormat="1" applyFont="1" applyFill="1" applyBorder="1" applyAlignment="1" applyProtection="1">
      <alignment horizontal="left"/>
      <protection locked="0"/>
    </xf>
    <xf numFmtId="49" fontId="40" fillId="25" borderId="38" xfId="0" applyNumberFormat="1" applyFont="1" applyFill="1" applyBorder="1" applyAlignment="1">
      <alignment horizontal="left"/>
    </xf>
    <xf numFmtId="0" fontId="41" fillId="24" borderId="36" xfId="0" applyFont="1" applyFill="1" applyBorder="1" applyAlignment="1">
      <alignment horizontal="center"/>
    </xf>
    <xf numFmtId="0" fontId="41" fillId="24" borderId="37" xfId="0" applyFont="1" applyFill="1" applyBorder="1"/>
    <xf numFmtId="0" fontId="41" fillId="24" borderId="38" xfId="0" applyFont="1" applyFill="1" applyBorder="1" applyAlignment="1">
      <alignment horizontal="left"/>
    </xf>
    <xf numFmtId="0" fontId="44" fillId="24" borderId="36" xfId="0" applyFont="1" applyFill="1" applyBorder="1" applyAlignment="1">
      <alignment horizontal="center"/>
    </xf>
    <xf numFmtId="0" fontId="44" fillId="24" borderId="37" xfId="0" applyFont="1" applyFill="1" applyBorder="1"/>
    <xf numFmtId="0" fontId="44" fillId="24" borderId="38" xfId="0" applyFont="1" applyFill="1" applyBorder="1" applyAlignment="1">
      <alignment horizontal="left"/>
    </xf>
    <xf numFmtId="0" fontId="44" fillId="24" borderId="15" xfId="0" applyFont="1" applyFill="1" applyBorder="1" applyAlignment="1">
      <alignment horizontal="center"/>
    </xf>
    <xf numFmtId="164" fontId="44" fillId="24" borderId="16" xfId="0" applyNumberFormat="1" applyFont="1" applyFill="1" applyBorder="1" applyAlignment="1" applyProtection="1">
      <alignment horizontal="left"/>
      <protection locked="0"/>
    </xf>
    <xf numFmtId="49" fontId="44" fillId="24" borderId="17" xfId="0" applyNumberFormat="1" applyFont="1" applyFill="1" applyBorder="1" applyAlignment="1">
      <alignment horizontal="left"/>
    </xf>
    <xf numFmtId="0" fontId="44" fillId="24" borderId="16" xfId="0" applyFont="1" applyFill="1" applyBorder="1"/>
    <xf numFmtId="0" fontId="44" fillId="24" borderId="17" xfId="0" applyFont="1" applyFill="1" applyBorder="1" applyAlignment="1">
      <alignment horizontal="left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vertical="center"/>
    </xf>
    <xf numFmtId="0" fontId="26" fillId="26" borderId="12" xfId="0" applyFont="1" applyFill="1" applyBorder="1" applyAlignment="1">
      <alignment vertical="center"/>
    </xf>
    <xf numFmtId="0" fontId="26" fillId="26" borderId="12" xfId="0" applyFont="1" applyFill="1" applyBorder="1" applyAlignment="1">
      <alignment horizontal="center" vertical="center"/>
    </xf>
    <xf numFmtId="2" fontId="25" fillId="26" borderId="12" xfId="0" applyNumberFormat="1" applyFont="1" applyFill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/>
    </xf>
    <xf numFmtId="0" fontId="45" fillId="27" borderId="19" xfId="0" applyFont="1" applyFill="1" applyBorder="1" applyAlignment="1"/>
    <xf numFmtId="0" fontId="45" fillId="27" borderId="20" xfId="0" applyFont="1" applyFill="1" applyBorder="1" applyAlignment="1">
      <alignment horizontal="left"/>
    </xf>
    <xf numFmtId="0" fontId="45" fillId="27" borderId="12" xfId="0" applyFont="1" applyFill="1" applyBorder="1" applyAlignment="1">
      <alignment horizontal="left"/>
    </xf>
    <xf numFmtId="49" fontId="45" fillId="27" borderId="12" xfId="0" applyNumberFormat="1" applyFont="1" applyFill="1" applyBorder="1" applyAlignment="1">
      <alignment horizontal="center"/>
    </xf>
    <xf numFmtId="2" fontId="46" fillId="27" borderId="12" xfId="0" applyNumberFormat="1" applyFont="1" applyFill="1" applyBorder="1"/>
    <xf numFmtId="0" fontId="45" fillId="27" borderId="19" xfId="0" applyFont="1" applyFill="1" applyBorder="1"/>
    <xf numFmtId="16" fontId="45" fillId="27" borderId="12" xfId="0" applyNumberFormat="1" applyFont="1" applyFill="1" applyBorder="1" applyAlignment="1">
      <alignment horizontal="left"/>
    </xf>
    <xf numFmtId="164" fontId="45" fillId="27" borderId="13" xfId="0" applyNumberFormat="1" applyFont="1" applyFill="1" applyBorder="1" applyAlignment="1" applyProtection="1">
      <alignment horizontal="left"/>
      <protection locked="0"/>
    </xf>
    <xf numFmtId="49" fontId="45" fillId="27" borderId="14" xfId="0" applyNumberFormat="1" applyFont="1" applyFill="1" applyBorder="1" applyAlignment="1">
      <alignment horizontal="left"/>
    </xf>
    <xf numFmtId="49" fontId="45" fillId="27" borderId="10" xfId="0" applyNumberFormat="1" applyFont="1" applyFill="1" applyBorder="1" applyAlignment="1">
      <alignment horizontal="left"/>
    </xf>
    <xf numFmtId="0" fontId="45" fillId="27" borderId="10" xfId="0" applyFont="1" applyFill="1" applyBorder="1" applyAlignment="1">
      <alignment horizontal="center"/>
    </xf>
    <xf numFmtId="49" fontId="45" fillId="27" borderId="10" xfId="0" applyNumberFormat="1" applyFont="1" applyFill="1" applyBorder="1" applyAlignment="1">
      <alignment horizontal="center"/>
    </xf>
    <xf numFmtId="2" fontId="46" fillId="27" borderId="10" xfId="0" applyNumberFormat="1" applyFont="1" applyFill="1" applyBorder="1"/>
    <xf numFmtId="0" fontId="45" fillId="27" borderId="21" xfId="0" applyFont="1" applyFill="1" applyBorder="1" applyAlignment="1">
      <alignment horizontal="center"/>
    </xf>
    <xf numFmtId="164" fontId="45" fillId="27" borderId="22" xfId="0" applyNumberFormat="1" applyFont="1" applyFill="1" applyBorder="1" applyAlignment="1" applyProtection="1">
      <alignment horizontal="left"/>
      <protection locked="0"/>
    </xf>
    <xf numFmtId="49" fontId="45" fillId="27" borderId="23" xfId="0" applyNumberFormat="1" applyFont="1" applyFill="1" applyBorder="1" applyAlignment="1">
      <alignment horizontal="left"/>
    </xf>
    <xf numFmtId="49" fontId="45" fillId="27" borderId="21" xfId="0" applyNumberFormat="1" applyFont="1" applyFill="1" applyBorder="1" applyAlignment="1">
      <alignment horizontal="left"/>
    </xf>
    <xf numFmtId="49" fontId="45" fillId="27" borderId="21" xfId="0" applyNumberFormat="1" applyFont="1" applyFill="1" applyBorder="1" applyAlignment="1">
      <alignment horizontal="center"/>
    </xf>
    <xf numFmtId="2" fontId="46" fillId="27" borderId="21" xfId="0" applyNumberFormat="1" applyFont="1" applyFill="1" applyBorder="1"/>
    <xf numFmtId="0" fontId="45" fillId="27" borderId="39" xfId="0" applyFont="1" applyFill="1" applyBorder="1" applyAlignment="1">
      <alignment horizontal="center"/>
    </xf>
    <xf numFmtId="0" fontId="45" fillId="27" borderId="40" xfId="0" applyFont="1" applyFill="1" applyBorder="1" applyAlignment="1">
      <alignment horizontal="center"/>
    </xf>
    <xf numFmtId="0" fontId="45" fillId="27" borderId="41" xfId="0" applyFont="1" applyFill="1" applyBorder="1" applyAlignment="1"/>
    <xf numFmtId="0" fontId="45" fillId="27" borderId="42" xfId="0" applyFont="1" applyFill="1" applyBorder="1" applyAlignment="1">
      <alignment horizontal="left"/>
    </xf>
    <xf numFmtId="0" fontId="45" fillId="27" borderId="40" xfId="0" applyFont="1" applyFill="1" applyBorder="1" applyAlignment="1">
      <alignment horizontal="left"/>
    </xf>
    <xf numFmtId="49" fontId="45" fillId="27" borderId="40" xfId="0" applyNumberFormat="1" applyFont="1" applyFill="1" applyBorder="1" applyAlignment="1">
      <alignment horizontal="center"/>
    </xf>
    <xf numFmtId="2" fontId="46" fillId="27" borderId="40" xfId="0" applyNumberFormat="1" applyFont="1" applyFill="1" applyBorder="1"/>
    <xf numFmtId="0" fontId="45" fillId="27" borderId="18" xfId="0" applyFont="1" applyFill="1" applyBorder="1" applyAlignment="1">
      <alignment horizontal="center"/>
    </xf>
    <xf numFmtId="0" fontId="45" fillId="27" borderId="43" xfId="0" applyFont="1" applyFill="1" applyBorder="1" applyAlignment="1">
      <alignment horizontal="left" vertical="center"/>
    </xf>
    <xf numFmtId="0" fontId="45" fillId="27" borderId="44" xfId="0" applyFont="1" applyFill="1" applyBorder="1" applyAlignment="1">
      <alignment horizontal="left" vertical="center"/>
    </xf>
    <xf numFmtId="0" fontId="45" fillId="27" borderId="18" xfId="0" applyFont="1" applyFill="1" applyBorder="1" applyAlignment="1">
      <alignment horizontal="left"/>
    </xf>
    <xf numFmtId="0" fontId="45" fillId="27" borderId="18" xfId="0" applyFont="1" applyFill="1" applyBorder="1" applyAlignment="1">
      <alignment horizontal="left" vertical="center"/>
    </xf>
    <xf numFmtId="49" fontId="45" fillId="27" borderId="18" xfId="0" applyNumberFormat="1" applyFont="1" applyFill="1" applyBorder="1" applyAlignment="1">
      <alignment horizontal="center"/>
    </xf>
    <xf numFmtId="2" fontId="46" fillId="27" borderId="18" xfId="0" applyNumberFormat="1" applyFont="1" applyFill="1" applyBorder="1"/>
    <xf numFmtId="0" fontId="47" fillId="28" borderId="12" xfId="0" applyFont="1" applyFill="1" applyBorder="1" applyAlignment="1">
      <alignment horizontal="center"/>
    </xf>
    <xf numFmtId="0" fontId="47" fillId="28" borderId="19" xfId="0" applyFont="1" applyFill="1" applyBorder="1"/>
    <xf numFmtId="0" fontId="47" fillId="28" borderId="20" xfId="0" applyFont="1" applyFill="1" applyBorder="1" applyAlignment="1">
      <alignment horizontal="left"/>
    </xf>
    <xf numFmtId="0" fontId="47" fillId="28" borderId="12" xfId="0" applyFont="1" applyFill="1" applyBorder="1" applyAlignment="1">
      <alignment horizontal="left"/>
    </xf>
    <xf numFmtId="16" fontId="47" fillId="28" borderId="12" xfId="0" applyNumberFormat="1" applyFont="1" applyFill="1" applyBorder="1" applyAlignment="1">
      <alignment horizontal="left"/>
    </xf>
    <xf numFmtId="49" fontId="47" fillId="28" borderId="12" xfId="0" applyNumberFormat="1" applyFont="1" applyFill="1" applyBorder="1" applyAlignment="1">
      <alignment horizontal="center"/>
    </xf>
    <xf numFmtId="2" fontId="48" fillId="28" borderId="12" xfId="0" applyNumberFormat="1" applyFont="1" applyFill="1" applyBorder="1"/>
    <xf numFmtId="0" fontId="47" fillId="28" borderId="11" xfId="0" applyFont="1" applyFill="1" applyBorder="1" applyAlignment="1">
      <alignment horizontal="center"/>
    </xf>
    <xf numFmtId="164" fontId="47" fillId="28" borderId="13" xfId="0" applyNumberFormat="1" applyFont="1" applyFill="1" applyBorder="1" applyAlignment="1" applyProtection="1">
      <alignment horizontal="left"/>
      <protection locked="0"/>
    </xf>
    <xf numFmtId="49" fontId="47" fillId="28" borderId="14" xfId="0" applyNumberFormat="1" applyFont="1" applyFill="1" applyBorder="1" applyAlignment="1">
      <alignment horizontal="left"/>
    </xf>
    <xf numFmtId="49" fontId="47" fillId="28" borderId="10" xfId="0" applyNumberFormat="1" applyFont="1" applyFill="1" applyBorder="1" applyAlignment="1">
      <alignment horizontal="left"/>
    </xf>
    <xf numFmtId="0" fontId="47" fillId="28" borderId="10" xfId="0" applyFont="1" applyFill="1" applyBorder="1" applyAlignment="1">
      <alignment horizontal="center"/>
    </xf>
    <xf numFmtId="49" fontId="47" fillId="28" borderId="10" xfId="0" applyNumberFormat="1" applyFont="1" applyFill="1" applyBorder="1" applyAlignment="1">
      <alignment horizontal="center"/>
    </xf>
    <xf numFmtId="2" fontId="48" fillId="28" borderId="10" xfId="0" applyNumberFormat="1" applyFont="1" applyFill="1" applyBorder="1"/>
    <xf numFmtId="164" fontId="47" fillId="28" borderId="19" xfId="0" applyNumberFormat="1" applyFont="1" applyFill="1" applyBorder="1" applyAlignment="1" applyProtection="1">
      <alignment horizontal="left"/>
      <protection locked="0"/>
    </xf>
    <xf numFmtId="49" fontId="47" fillId="28" borderId="20" xfId="0" applyNumberFormat="1" applyFont="1" applyFill="1" applyBorder="1" applyAlignment="1">
      <alignment horizontal="left"/>
    </xf>
    <xf numFmtId="49" fontId="47" fillId="28" borderId="12" xfId="0" applyNumberFormat="1" applyFont="1" applyFill="1" applyBorder="1" applyAlignment="1">
      <alignment horizontal="left"/>
    </xf>
    <xf numFmtId="0" fontId="47" fillId="28" borderId="45" xfId="0" applyFont="1" applyFill="1" applyBorder="1"/>
    <xf numFmtId="0" fontId="47" fillId="28" borderId="46" xfId="0" applyFont="1" applyFill="1" applyBorder="1" applyAlignment="1">
      <alignment horizontal="left"/>
    </xf>
    <xf numFmtId="0" fontId="47" fillId="28" borderId="11" xfId="0" applyFont="1" applyFill="1" applyBorder="1" applyAlignment="1">
      <alignment horizontal="left"/>
    </xf>
    <xf numFmtId="16" fontId="47" fillId="28" borderId="11" xfId="0" applyNumberFormat="1" applyFont="1" applyFill="1" applyBorder="1" applyAlignment="1">
      <alignment horizontal="left"/>
    </xf>
    <xf numFmtId="49" fontId="47" fillId="28" borderId="11" xfId="0" applyNumberFormat="1" applyFont="1" applyFill="1" applyBorder="1" applyAlignment="1">
      <alignment horizontal="center"/>
    </xf>
    <xf numFmtId="2" fontId="48" fillId="28" borderId="11" xfId="0" applyNumberFormat="1" applyFont="1" applyFill="1" applyBorder="1"/>
    <xf numFmtId="0" fontId="47" fillId="28" borderId="40" xfId="0" applyFont="1" applyFill="1" applyBorder="1" applyAlignment="1">
      <alignment horizontal="center"/>
    </xf>
    <xf numFmtId="164" fontId="47" fillId="28" borderId="22" xfId="0" applyNumberFormat="1" applyFont="1" applyFill="1" applyBorder="1" applyAlignment="1" applyProtection="1">
      <alignment horizontal="left"/>
      <protection locked="0"/>
    </xf>
    <xf numFmtId="49" fontId="47" fillId="28" borderId="23" xfId="0" applyNumberFormat="1" applyFont="1" applyFill="1" applyBorder="1" applyAlignment="1">
      <alignment horizontal="left"/>
    </xf>
    <xf numFmtId="49" fontId="47" fillId="28" borderId="21" xfId="0" applyNumberFormat="1" applyFont="1" applyFill="1" applyBorder="1" applyAlignment="1">
      <alignment horizontal="left"/>
    </xf>
    <xf numFmtId="0" fontId="47" fillId="28" borderId="21" xfId="0" applyFont="1" applyFill="1" applyBorder="1" applyAlignment="1">
      <alignment horizontal="center"/>
    </xf>
    <xf numFmtId="2" fontId="48" fillId="28" borderId="21" xfId="0" applyNumberFormat="1" applyFont="1" applyFill="1" applyBorder="1"/>
    <xf numFmtId="0" fontId="35" fillId="24" borderId="18" xfId="0" applyFont="1" applyFill="1" applyBorder="1" applyAlignment="1">
      <alignment horizontal="center"/>
    </xf>
    <xf numFmtId="164" fontId="35" fillId="24" borderId="19" xfId="0" applyNumberFormat="1" applyFont="1" applyFill="1" applyBorder="1" applyAlignment="1" applyProtection="1">
      <alignment horizontal="left"/>
      <protection locked="0"/>
    </xf>
    <xf numFmtId="49" fontId="35" fillId="24" borderId="20" xfId="0" applyNumberFormat="1" applyFont="1" applyFill="1" applyBorder="1" applyAlignment="1">
      <alignment horizontal="left"/>
    </xf>
    <xf numFmtId="49" fontId="35" fillId="24" borderId="12" xfId="0" applyNumberFormat="1" applyFont="1" applyFill="1" applyBorder="1" applyAlignment="1">
      <alignment horizontal="left"/>
    </xf>
    <xf numFmtId="0" fontId="35" fillId="24" borderId="12" xfId="0" applyFont="1" applyFill="1" applyBorder="1" applyAlignment="1">
      <alignment horizontal="center"/>
    </xf>
    <xf numFmtId="49" fontId="35" fillId="24" borderId="12" xfId="0" applyNumberFormat="1" applyFont="1" applyFill="1" applyBorder="1" applyAlignment="1">
      <alignment horizontal="center"/>
    </xf>
    <xf numFmtId="2" fontId="36" fillId="24" borderId="12" xfId="0" applyNumberFormat="1" applyFont="1" applyFill="1" applyBorder="1"/>
    <xf numFmtId="0" fontId="35" fillId="24" borderId="40" xfId="0" applyFont="1" applyFill="1" applyBorder="1" applyAlignment="1">
      <alignment horizontal="center"/>
    </xf>
    <xf numFmtId="0" fontId="49" fillId="29" borderId="18" xfId="0" applyFont="1" applyFill="1" applyBorder="1" applyAlignment="1">
      <alignment horizontal="center"/>
    </xf>
    <xf numFmtId="164" fontId="49" fillId="29" borderId="43" xfId="0" applyNumberFormat="1" applyFont="1" applyFill="1" applyBorder="1" applyAlignment="1" applyProtection="1">
      <alignment horizontal="left"/>
      <protection locked="0"/>
    </xf>
    <xf numFmtId="49" fontId="49" fillId="29" borderId="44" xfId="0" applyNumberFormat="1" applyFont="1" applyFill="1" applyBorder="1" applyAlignment="1">
      <alignment horizontal="left"/>
    </xf>
    <xf numFmtId="49" fontId="49" fillId="29" borderId="18" xfId="0" applyNumberFormat="1" applyFont="1" applyFill="1" applyBorder="1" applyAlignment="1">
      <alignment horizontal="left"/>
    </xf>
    <xf numFmtId="49" fontId="49" fillId="29" borderId="18" xfId="0" applyNumberFormat="1" applyFont="1" applyFill="1" applyBorder="1" applyAlignment="1">
      <alignment horizontal="center"/>
    </xf>
    <xf numFmtId="2" fontId="50" fillId="29" borderId="18" xfId="0" applyNumberFormat="1" applyFont="1" applyFill="1" applyBorder="1"/>
    <xf numFmtId="0" fontId="49" fillId="29" borderId="47" xfId="0" applyFont="1" applyFill="1" applyBorder="1" applyAlignment="1">
      <alignment horizontal="center"/>
    </xf>
    <xf numFmtId="0" fontId="49" fillId="29" borderId="48" xfId="0" applyFont="1" applyFill="1" applyBorder="1" applyAlignment="1">
      <alignment horizontal="center"/>
    </xf>
    <xf numFmtId="0" fontId="49" fillId="29" borderId="49" xfId="0" applyFont="1" applyFill="1" applyBorder="1"/>
    <xf numFmtId="0" fontId="49" fillId="29" borderId="50" xfId="0" applyFont="1" applyFill="1" applyBorder="1" applyAlignment="1">
      <alignment horizontal="left"/>
    </xf>
    <xf numFmtId="0" fontId="49" fillId="29" borderId="47" xfId="0" applyFont="1" applyFill="1" applyBorder="1" applyAlignment="1">
      <alignment horizontal="left"/>
    </xf>
    <xf numFmtId="16" fontId="49" fillId="29" borderId="47" xfId="0" applyNumberFormat="1" applyFont="1" applyFill="1" applyBorder="1" applyAlignment="1">
      <alignment horizontal="left"/>
    </xf>
    <xf numFmtId="49" fontId="49" fillId="29" borderId="47" xfId="0" applyNumberFormat="1" applyFont="1" applyFill="1" applyBorder="1" applyAlignment="1">
      <alignment horizontal="center"/>
    </xf>
    <xf numFmtId="2" fontId="50" fillId="29" borderId="47" xfId="0" applyNumberFormat="1" applyFont="1" applyFill="1" applyBorder="1"/>
    <xf numFmtId="164" fontId="27" fillId="24" borderId="19" xfId="0" applyNumberFormat="1" applyFont="1" applyFill="1" applyBorder="1" applyAlignment="1" applyProtection="1">
      <alignment horizontal="left"/>
      <protection locked="0"/>
    </xf>
    <xf numFmtId="49" fontId="27" fillId="24" borderId="20" xfId="0" applyNumberFormat="1" applyFont="1" applyFill="1" applyBorder="1" applyAlignment="1">
      <alignment horizontal="left"/>
    </xf>
    <xf numFmtId="49" fontId="27" fillId="24" borderId="12" xfId="0" applyNumberFormat="1" applyFont="1" applyFill="1" applyBorder="1" applyAlignment="1">
      <alignment horizontal="left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12" xfId="0" applyFont="1" applyFill="1" applyBorder="1" applyAlignment="1">
      <alignment horizontal="left" vertical="center"/>
    </xf>
    <xf numFmtId="0" fontId="27" fillId="24" borderId="19" xfId="0" applyFont="1" applyFill="1" applyBorder="1" applyAlignment="1" applyProtection="1">
      <alignment horizontal="left"/>
      <protection locked="0"/>
    </xf>
    <xf numFmtId="0" fontId="27" fillId="24" borderId="19" xfId="0" applyFont="1" applyFill="1" applyBorder="1"/>
    <xf numFmtId="16" fontId="27" fillId="24" borderId="12" xfId="0" applyNumberFormat="1" applyFont="1" applyFill="1" applyBorder="1" applyAlignment="1">
      <alignment horizontal="left"/>
    </xf>
    <xf numFmtId="164" fontId="27" fillId="24" borderId="22" xfId="0" applyNumberFormat="1" applyFont="1" applyFill="1" applyBorder="1" applyAlignment="1" applyProtection="1">
      <alignment horizontal="left"/>
      <protection locked="0"/>
    </xf>
    <xf numFmtId="49" fontId="27" fillId="24" borderId="23" xfId="0" applyNumberFormat="1" applyFont="1" applyFill="1" applyBorder="1" applyAlignment="1">
      <alignment horizontal="left"/>
    </xf>
    <xf numFmtId="49" fontId="27" fillId="24" borderId="21" xfId="0" applyNumberFormat="1" applyFont="1" applyFill="1" applyBorder="1" applyAlignment="1">
      <alignment horizontal="left"/>
    </xf>
    <xf numFmtId="0" fontId="27" fillId="24" borderId="11" xfId="0" applyFont="1" applyFill="1" applyBorder="1" applyAlignment="1">
      <alignment horizontal="center"/>
    </xf>
    <xf numFmtId="0" fontId="27" fillId="24" borderId="43" xfId="0" applyFont="1" applyFill="1" applyBorder="1" applyAlignment="1" applyProtection="1">
      <alignment horizontal="left"/>
      <protection locked="0"/>
    </xf>
    <xf numFmtId="49" fontId="27" fillId="24" borderId="44" xfId="0" applyNumberFormat="1" applyFont="1" applyFill="1" applyBorder="1" applyAlignment="1">
      <alignment horizontal="left"/>
    </xf>
    <xf numFmtId="49" fontId="27" fillId="24" borderId="18" xfId="0" applyNumberFormat="1" applyFont="1" applyFill="1" applyBorder="1" applyAlignment="1">
      <alignment horizontal="left"/>
    </xf>
    <xf numFmtId="49" fontId="27" fillId="24" borderId="51" xfId="0" applyNumberFormat="1" applyFont="1" applyFill="1" applyBorder="1" applyAlignment="1">
      <alignment horizontal="center"/>
    </xf>
    <xf numFmtId="49" fontId="27" fillId="24" borderId="11" xfId="0" applyNumberFormat="1" applyFont="1" applyFill="1" applyBorder="1" applyAlignment="1">
      <alignment horizontal="center"/>
    </xf>
    <xf numFmtId="0" fontId="27" fillId="24" borderId="40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left" vertical="center"/>
    </xf>
    <xf numFmtId="0" fontId="27" fillId="24" borderId="42" xfId="0" applyFont="1" applyFill="1" applyBorder="1" applyAlignment="1">
      <alignment horizontal="left" vertical="center"/>
    </xf>
    <xf numFmtId="0" fontId="27" fillId="24" borderId="40" xfId="0" applyFont="1" applyFill="1" applyBorder="1" applyAlignment="1">
      <alignment horizontal="left"/>
    </xf>
    <xf numFmtId="0" fontId="27" fillId="24" borderId="40" xfId="0" applyFont="1" applyFill="1" applyBorder="1" applyAlignment="1">
      <alignment horizontal="left" vertical="center"/>
    </xf>
    <xf numFmtId="49" fontId="27" fillId="24" borderId="40" xfId="0" applyNumberFormat="1" applyFont="1" applyFill="1" applyBorder="1" applyAlignment="1">
      <alignment horizontal="center"/>
    </xf>
    <xf numFmtId="2" fontId="28" fillId="24" borderId="40" xfId="0" applyNumberFormat="1" applyFont="1" applyFill="1" applyBorder="1"/>
    <xf numFmtId="0" fontId="27" fillId="24" borderId="52" xfId="0" applyFont="1" applyFill="1" applyBorder="1" applyAlignment="1">
      <alignment horizontal="center"/>
    </xf>
    <xf numFmtId="0" fontId="27" fillId="24" borderId="53" xfId="0" applyFont="1" applyFill="1" applyBorder="1" applyAlignment="1">
      <alignment horizontal="left" vertical="center"/>
    </xf>
    <xf numFmtId="0" fontId="27" fillId="24" borderId="54" xfId="0" applyFont="1" applyFill="1" applyBorder="1" applyAlignment="1">
      <alignment horizontal="left" vertical="center"/>
    </xf>
    <xf numFmtId="0" fontId="27" fillId="24" borderId="52" xfId="0" applyFont="1" applyFill="1" applyBorder="1" applyAlignment="1">
      <alignment horizontal="left"/>
    </xf>
    <xf numFmtId="0" fontId="27" fillId="24" borderId="52" xfId="0" applyFont="1" applyFill="1" applyBorder="1" applyAlignment="1">
      <alignment horizontal="left" vertical="center"/>
    </xf>
    <xf numFmtId="49" fontId="27" fillId="24" borderId="52" xfId="0" applyNumberFormat="1" applyFont="1" applyFill="1" applyBorder="1" applyAlignment="1">
      <alignment horizontal="center"/>
    </xf>
    <xf numFmtId="2" fontId="28" fillId="24" borderId="52" xfId="0" applyNumberFormat="1" applyFont="1" applyFill="1" applyBorder="1"/>
    <xf numFmtId="0" fontId="27" fillId="24" borderId="43" xfId="0" applyFont="1" applyFill="1" applyBorder="1" applyAlignment="1">
      <alignment horizontal="left" vertical="center"/>
    </xf>
    <xf numFmtId="0" fontId="27" fillId="24" borderId="44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left" vertical="center"/>
    </xf>
    <xf numFmtId="164" fontId="35" fillId="24" borderId="41" xfId="0" applyNumberFormat="1" applyFont="1" applyFill="1" applyBorder="1" applyAlignment="1" applyProtection="1">
      <alignment horizontal="left"/>
      <protection locked="0"/>
    </xf>
    <xf numFmtId="49" fontId="35" fillId="24" borderId="42" xfId="0" applyNumberFormat="1" applyFont="1" applyFill="1" applyBorder="1" applyAlignment="1">
      <alignment horizontal="left"/>
    </xf>
    <xf numFmtId="2" fontId="51" fillId="24" borderId="30" xfId="0" quotePrefix="1" applyNumberFormat="1" applyFont="1" applyFill="1" applyBorder="1" applyAlignment="1">
      <alignment horizontal="center" vertical="center"/>
    </xf>
    <xf numFmtId="0" fontId="40" fillId="24" borderId="55" xfId="0" applyFont="1" applyFill="1" applyBorder="1" applyAlignment="1">
      <alignment horizontal="center"/>
    </xf>
    <xf numFmtId="0" fontId="40" fillId="25" borderId="55" xfId="0" applyFont="1" applyFill="1" applyBorder="1" applyAlignment="1">
      <alignment horizontal="center"/>
    </xf>
    <xf numFmtId="164" fontId="40" fillId="25" borderId="56" xfId="0" applyNumberFormat="1" applyFont="1" applyFill="1" applyBorder="1" applyAlignment="1" applyProtection="1">
      <alignment horizontal="left"/>
      <protection locked="0"/>
    </xf>
    <xf numFmtId="49" fontId="40" fillId="25" borderId="57" xfId="0" applyNumberFormat="1" applyFont="1" applyFill="1" applyBorder="1" applyAlignment="1">
      <alignment horizontal="left"/>
    </xf>
    <xf numFmtId="49" fontId="40" fillId="25" borderId="55" xfId="0" applyNumberFormat="1" applyFont="1" applyFill="1" applyBorder="1" applyAlignment="1">
      <alignment horizontal="center"/>
    </xf>
    <xf numFmtId="0" fontId="31" fillId="24" borderId="0" xfId="0" applyFont="1" applyFill="1"/>
    <xf numFmtId="0" fontId="44" fillId="24" borderId="30" xfId="0" applyFont="1" applyFill="1" applyBorder="1" applyAlignment="1">
      <alignment horizontal="center"/>
    </xf>
    <xf numFmtId="0" fontId="44" fillId="24" borderId="31" xfId="0" applyFont="1" applyFill="1" applyBorder="1"/>
    <xf numFmtId="0" fontId="44" fillId="24" borderId="32" xfId="0" applyFont="1" applyFill="1" applyBorder="1" applyAlignment="1">
      <alignment horizontal="left"/>
    </xf>
    <xf numFmtId="2" fontId="52" fillId="24" borderId="30" xfId="0" quotePrefix="1" applyNumberFormat="1" applyFont="1" applyFill="1" applyBorder="1" applyAlignment="1">
      <alignment horizontal="center" vertical="center"/>
    </xf>
    <xf numFmtId="0" fontId="44" fillId="24" borderId="30" xfId="0" quotePrefix="1" applyFont="1" applyFill="1" applyBorder="1" applyAlignment="1">
      <alignment horizontal="center" vertical="center"/>
    </xf>
    <xf numFmtId="0" fontId="40" fillId="25" borderId="24" xfId="0" applyFont="1" applyFill="1" applyBorder="1" applyAlignment="1">
      <alignment horizontal="center"/>
    </xf>
    <xf numFmtId="0" fontId="40" fillId="25" borderId="28" xfId="0" applyFont="1" applyFill="1" applyBorder="1" applyAlignment="1"/>
    <xf numFmtId="0" fontId="40" fillId="25" borderId="29" xfId="0" applyFont="1" applyFill="1" applyBorder="1" applyAlignment="1">
      <alignment horizontal="left"/>
    </xf>
    <xf numFmtId="49" fontId="40" fillId="25" borderId="24" xfId="0" applyNumberFormat="1" applyFont="1" applyFill="1" applyBorder="1" applyAlignment="1">
      <alignment horizontal="center"/>
    </xf>
    <xf numFmtId="0" fontId="53" fillId="24" borderId="15" xfId="0" applyFont="1" applyFill="1" applyBorder="1" applyAlignment="1">
      <alignment horizontal="center"/>
    </xf>
    <xf numFmtId="164" fontId="53" fillId="24" borderId="16" xfId="0" applyNumberFormat="1" applyFont="1" applyFill="1" applyBorder="1" applyAlignment="1" applyProtection="1">
      <alignment horizontal="left"/>
      <protection locked="0"/>
    </xf>
    <xf numFmtId="49" fontId="53" fillId="24" borderId="17" xfId="0" applyNumberFormat="1" applyFont="1" applyFill="1" applyBorder="1" applyAlignment="1">
      <alignment horizontal="left"/>
    </xf>
    <xf numFmtId="0" fontId="42" fillId="24" borderId="16" xfId="0" applyFont="1" applyFill="1" applyBorder="1" applyAlignment="1"/>
    <xf numFmtId="0" fontId="42" fillId="24" borderId="28" xfId="0" applyFont="1" applyFill="1" applyBorder="1" applyAlignment="1">
      <alignment horizontal="left" vertical="center"/>
    </xf>
    <xf numFmtId="0" fontId="42" fillId="24" borderId="29" xfId="0" applyFont="1" applyFill="1" applyBorder="1" applyAlignment="1">
      <alignment horizontal="left" vertical="center"/>
    </xf>
    <xf numFmtId="0" fontId="26" fillId="30" borderId="58" xfId="0" applyFont="1" applyFill="1" applyBorder="1" applyAlignment="1">
      <alignment horizontal="center" vertical="center" wrapText="1"/>
    </xf>
    <xf numFmtId="0" fontId="26" fillId="30" borderId="59" xfId="0" applyFont="1" applyFill="1" applyBorder="1" applyAlignment="1">
      <alignment horizontal="center" vertical="center" wrapText="1"/>
    </xf>
    <xf numFmtId="0" fontId="26" fillId="30" borderId="60" xfId="0" applyFont="1" applyFill="1" applyBorder="1" applyAlignment="1">
      <alignment horizontal="center" vertical="center"/>
    </xf>
    <xf numFmtId="0" fontId="26" fillId="30" borderId="61" xfId="0" applyFont="1" applyFill="1" applyBorder="1" applyAlignment="1">
      <alignment vertical="center"/>
    </xf>
    <xf numFmtId="2" fontId="25" fillId="30" borderId="59" xfId="0" applyNumberFormat="1" applyFont="1" applyFill="1" applyBorder="1" applyAlignment="1">
      <alignment horizontal="center" vertical="center" wrapText="1"/>
    </xf>
    <xf numFmtId="0" fontId="26" fillId="30" borderId="59" xfId="0" applyFont="1" applyFill="1" applyBorder="1" applyAlignment="1">
      <alignment horizontal="center" vertical="center"/>
    </xf>
    <xf numFmtId="0" fontId="26" fillId="30" borderId="62" xfId="0" applyFont="1" applyFill="1" applyBorder="1" applyAlignment="1">
      <alignment horizontal="center" vertical="center"/>
    </xf>
    <xf numFmtId="0" fontId="40" fillId="24" borderId="63" xfId="0" applyFont="1" applyFill="1" applyBorder="1" applyAlignment="1">
      <alignment horizontal="center"/>
    </xf>
    <xf numFmtId="0" fontId="40" fillId="24" borderId="64" xfId="0" applyFont="1" applyFill="1" applyBorder="1" applyAlignment="1">
      <alignment horizontal="center"/>
    </xf>
    <xf numFmtId="0" fontId="42" fillId="24" borderId="34" xfId="0" applyFont="1" applyFill="1" applyBorder="1" applyAlignment="1"/>
    <xf numFmtId="0" fontId="42" fillId="24" borderId="35" xfId="0" applyFont="1" applyFill="1" applyBorder="1" applyAlignment="1">
      <alignment horizontal="left"/>
    </xf>
    <xf numFmtId="2" fontId="51" fillId="24" borderId="33" xfId="0" quotePrefix="1" applyNumberFormat="1" applyFont="1" applyFill="1" applyBorder="1" applyAlignment="1">
      <alignment horizontal="center" vertical="center"/>
    </xf>
    <xf numFmtId="0" fontId="42" fillId="24" borderId="33" xfId="0" quotePrefix="1" applyFont="1" applyFill="1" applyBorder="1" applyAlignment="1">
      <alignment horizontal="center" vertical="center"/>
    </xf>
    <xf numFmtId="0" fontId="42" fillId="24" borderId="30" xfId="0" quotePrefix="1" applyFont="1" applyFill="1" applyBorder="1" applyAlignment="1">
      <alignment horizontal="center" vertical="center"/>
    </xf>
    <xf numFmtId="164" fontId="41" fillId="24" borderId="28" xfId="0" applyNumberFormat="1" applyFont="1" applyFill="1" applyBorder="1" applyAlignment="1" applyProtection="1">
      <alignment horizontal="left"/>
      <protection locked="0"/>
    </xf>
    <xf numFmtId="49" fontId="41" fillId="24" borderId="29" xfId="0" applyNumberFormat="1" applyFont="1" applyFill="1" applyBorder="1" applyAlignment="1">
      <alignment horizontal="left"/>
    </xf>
    <xf numFmtId="2" fontId="54" fillId="24" borderId="24" xfId="0" quotePrefix="1" applyNumberFormat="1" applyFont="1" applyFill="1" applyBorder="1" applyAlignment="1">
      <alignment horizontal="center" vertical="center"/>
    </xf>
    <xf numFmtId="0" fontId="41" fillId="24" borderId="24" xfId="0" applyFont="1" applyFill="1" applyBorder="1" applyAlignment="1">
      <alignment horizontal="center" vertical="center"/>
    </xf>
    <xf numFmtId="0" fontId="53" fillId="24" borderId="15" xfId="0" quotePrefix="1" applyFont="1" applyFill="1" applyBorder="1" applyAlignment="1">
      <alignment horizontal="center"/>
    </xf>
    <xf numFmtId="2" fontId="55" fillId="24" borderId="15" xfId="0" quotePrefix="1" applyNumberFormat="1" applyFont="1" applyFill="1" applyBorder="1" applyAlignment="1">
      <alignment horizontal="center" vertical="center"/>
    </xf>
    <xf numFmtId="0" fontId="56" fillId="24" borderId="24" xfId="0" applyFont="1" applyFill="1" applyBorder="1" applyAlignment="1">
      <alignment horizontal="center"/>
    </xf>
    <xf numFmtId="164" fontId="56" fillId="24" borderId="28" xfId="0" applyNumberFormat="1" applyFont="1" applyFill="1" applyBorder="1" applyAlignment="1" applyProtection="1">
      <alignment horizontal="left"/>
      <protection locked="0"/>
    </xf>
    <xf numFmtId="49" fontId="56" fillId="24" borderId="29" xfId="0" applyNumberFormat="1" applyFont="1" applyFill="1" applyBorder="1" applyAlignment="1">
      <alignment horizontal="left"/>
    </xf>
    <xf numFmtId="0" fontId="56" fillId="24" borderId="15" xfId="0" applyFont="1" applyFill="1" applyBorder="1" applyAlignment="1">
      <alignment horizontal="center"/>
    </xf>
    <xf numFmtId="0" fontId="56" fillId="24" borderId="16" xfId="0" applyFont="1" applyFill="1" applyBorder="1" applyAlignment="1">
      <alignment horizontal="left" vertical="center"/>
    </xf>
    <xf numFmtId="0" fontId="56" fillId="24" borderId="17" xfId="0" applyFont="1" applyFill="1" applyBorder="1" applyAlignment="1">
      <alignment horizontal="left" vertical="center"/>
    </xf>
    <xf numFmtId="0" fontId="56" fillId="24" borderId="16" xfId="0" applyFont="1" applyFill="1" applyBorder="1" applyAlignment="1"/>
    <xf numFmtId="0" fontId="56" fillId="24" borderId="17" xfId="0" applyFont="1" applyFill="1" applyBorder="1" applyAlignment="1">
      <alignment horizontal="left"/>
    </xf>
    <xf numFmtId="2" fontId="57" fillId="24" borderId="15" xfId="0" applyNumberFormat="1" applyFont="1" applyFill="1" applyBorder="1" applyAlignment="1">
      <alignment horizontal="center"/>
    </xf>
    <xf numFmtId="0" fontId="56" fillId="24" borderId="16" xfId="0" applyFont="1" applyFill="1" applyBorder="1" applyAlignment="1" applyProtection="1">
      <alignment horizontal="left"/>
      <protection locked="0"/>
    </xf>
    <xf numFmtId="49" fontId="56" fillId="24" borderId="17" xfId="0" applyNumberFormat="1" applyFont="1" applyFill="1" applyBorder="1" applyAlignment="1">
      <alignment horizontal="left"/>
    </xf>
    <xf numFmtId="164" fontId="56" fillId="24" borderId="16" xfId="0" applyNumberFormat="1" applyFont="1" applyFill="1" applyBorder="1" applyAlignment="1" applyProtection="1">
      <alignment horizontal="left"/>
      <protection locked="0"/>
    </xf>
    <xf numFmtId="0" fontId="56" fillId="24" borderId="33" xfId="0" applyFont="1" applyFill="1" applyBorder="1" applyAlignment="1">
      <alignment horizontal="center"/>
    </xf>
    <xf numFmtId="0" fontId="56" fillId="24" borderId="34" xfId="0" applyFont="1" applyFill="1" applyBorder="1" applyAlignment="1">
      <alignment horizontal="left" vertical="center"/>
    </xf>
    <xf numFmtId="0" fontId="56" fillId="24" borderId="35" xfId="0" applyFont="1" applyFill="1" applyBorder="1" applyAlignment="1">
      <alignment horizontal="left" vertical="center"/>
    </xf>
    <xf numFmtId="0" fontId="35" fillId="24" borderId="39" xfId="0" applyFont="1" applyFill="1" applyBorder="1" applyAlignment="1">
      <alignment horizontal="center"/>
    </xf>
    <xf numFmtId="164" fontId="35" fillId="24" borderId="65" xfId="0" applyNumberFormat="1" applyFont="1" applyFill="1" applyBorder="1" applyAlignment="1" applyProtection="1">
      <alignment horizontal="left"/>
      <protection locked="0"/>
    </xf>
    <xf numFmtId="49" fontId="35" fillId="24" borderId="66" xfId="0" applyNumberFormat="1" applyFont="1" applyFill="1" applyBorder="1" applyAlignment="1">
      <alignment horizontal="left"/>
    </xf>
    <xf numFmtId="2" fontId="58" fillId="24" borderId="39" xfId="0" quotePrefix="1" applyNumberFormat="1" applyFont="1" applyFill="1" applyBorder="1" applyAlignment="1">
      <alignment horizontal="center" vertical="center"/>
    </xf>
    <xf numFmtId="0" fontId="35" fillId="24" borderId="39" xfId="0" quotePrefix="1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/>
    </xf>
    <xf numFmtId="164" fontId="35" fillId="24" borderId="16" xfId="0" applyNumberFormat="1" applyFont="1" applyFill="1" applyBorder="1" applyAlignment="1" applyProtection="1">
      <alignment horizontal="left"/>
      <protection locked="0"/>
    </xf>
    <xf numFmtId="49" fontId="35" fillId="24" borderId="17" xfId="0" applyNumberFormat="1" applyFont="1" applyFill="1" applyBorder="1" applyAlignment="1">
      <alignment horizontal="left"/>
    </xf>
    <xf numFmtId="0" fontId="35" fillId="24" borderId="15" xfId="0" quotePrefix="1" applyFont="1" applyFill="1" applyBorder="1" applyAlignment="1">
      <alignment horizontal="center" vertical="center"/>
    </xf>
    <xf numFmtId="2" fontId="36" fillId="24" borderId="15" xfId="0" applyNumberFormat="1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2" fontId="57" fillId="24" borderId="33" xfId="0" applyNumberFormat="1" applyFont="1" applyFill="1" applyBorder="1" applyAlignment="1">
      <alignment horizontal="center"/>
    </xf>
    <xf numFmtId="0" fontId="42" fillId="24" borderId="67" xfId="0" applyFont="1" applyFill="1" applyBorder="1" applyAlignment="1">
      <alignment horizontal="left"/>
    </xf>
    <xf numFmtId="0" fontId="42" fillId="24" borderId="33" xfId="0" applyFont="1" applyFill="1" applyBorder="1" applyAlignment="1">
      <alignment horizontal="center"/>
    </xf>
    <xf numFmtId="0" fontId="42" fillId="24" borderId="36" xfId="0" applyFont="1" applyFill="1" applyBorder="1" applyAlignment="1">
      <alignment horizontal="center"/>
    </xf>
    <xf numFmtId="0" fontId="42" fillId="24" borderId="37" xfId="0" applyFont="1" applyFill="1" applyBorder="1" applyAlignment="1"/>
    <xf numFmtId="0" fontId="42" fillId="24" borderId="38" xfId="0" applyFont="1" applyFill="1" applyBorder="1" applyAlignment="1">
      <alignment horizontal="left"/>
    </xf>
    <xf numFmtId="2" fontId="51" fillId="24" borderId="36" xfId="0" quotePrefix="1" applyNumberFormat="1" applyFont="1" applyFill="1" applyBorder="1" applyAlignment="1">
      <alignment horizontal="center" vertical="center"/>
    </xf>
    <xf numFmtId="0" fontId="42" fillId="24" borderId="36" xfId="0" quotePrefix="1" applyFont="1" applyFill="1" applyBorder="1" applyAlignment="1">
      <alignment horizontal="center" vertical="center"/>
    </xf>
    <xf numFmtId="0" fontId="42" fillId="24" borderId="68" xfId="0" applyFont="1" applyFill="1" applyBorder="1" applyAlignment="1">
      <alignment horizontal="center"/>
    </xf>
    <xf numFmtId="0" fontId="42" fillId="24" borderId="69" xfId="0" applyFont="1" applyFill="1" applyBorder="1" applyAlignment="1"/>
    <xf numFmtId="2" fontId="51" fillId="24" borderId="68" xfId="0" quotePrefix="1" applyNumberFormat="1" applyFont="1" applyFill="1" applyBorder="1" applyAlignment="1">
      <alignment horizontal="center" vertical="center"/>
    </xf>
    <xf numFmtId="0" fontId="42" fillId="24" borderId="68" xfId="0" quotePrefix="1" applyFont="1" applyFill="1" applyBorder="1" applyAlignment="1">
      <alignment horizontal="center" vertical="center"/>
    </xf>
    <xf numFmtId="49" fontId="59" fillId="24" borderId="70" xfId="0" applyNumberFormat="1" applyFont="1" applyFill="1" applyBorder="1" applyAlignment="1">
      <alignment horizontal="center"/>
    </xf>
    <xf numFmtId="49" fontId="59" fillId="24" borderId="71" xfId="0" applyNumberFormat="1" applyFont="1" applyFill="1" applyBorder="1" applyAlignment="1">
      <alignment horizontal="center"/>
    </xf>
    <xf numFmtId="49" fontId="59" fillId="24" borderId="72" xfId="0" applyNumberFormat="1" applyFont="1" applyFill="1" applyBorder="1" applyAlignment="1">
      <alignment horizontal="center"/>
    </xf>
    <xf numFmtId="49" fontId="60" fillId="24" borderId="70" xfId="0" applyNumberFormat="1" applyFont="1" applyFill="1" applyBorder="1" applyAlignment="1">
      <alignment horizontal="center"/>
    </xf>
    <xf numFmtId="49" fontId="60" fillId="24" borderId="71" xfId="0" applyNumberFormat="1" applyFont="1" applyFill="1" applyBorder="1" applyAlignment="1">
      <alignment horizontal="center"/>
    </xf>
    <xf numFmtId="49" fontId="60" fillId="24" borderId="72" xfId="0" applyNumberFormat="1" applyFont="1" applyFill="1" applyBorder="1" applyAlignment="1">
      <alignment horizontal="center"/>
    </xf>
    <xf numFmtId="49" fontId="61" fillId="24" borderId="70" xfId="0" applyNumberFormat="1" applyFont="1" applyFill="1" applyBorder="1" applyAlignment="1">
      <alignment horizontal="center"/>
    </xf>
    <xf numFmtId="49" fontId="61" fillId="24" borderId="71" xfId="0" applyNumberFormat="1" applyFont="1" applyFill="1" applyBorder="1" applyAlignment="1">
      <alignment horizontal="center"/>
    </xf>
    <xf numFmtId="49" fontId="61" fillId="24" borderId="73" xfId="0" applyNumberFormat="1" applyFont="1" applyFill="1" applyBorder="1" applyAlignment="1">
      <alignment horizontal="center"/>
    </xf>
    <xf numFmtId="49" fontId="62" fillId="24" borderId="71" xfId="0" applyNumberFormat="1" applyFont="1" applyFill="1" applyBorder="1" applyAlignment="1">
      <alignment horizontal="center"/>
    </xf>
    <xf numFmtId="49" fontId="63" fillId="24" borderId="73" xfId="0" applyNumberFormat="1" applyFont="1" applyFill="1" applyBorder="1" applyAlignment="1">
      <alignment horizontal="center"/>
    </xf>
    <xf numFmtId="49" fontId="61" fillId="24" borderId="72" xfId="0" applyNumberFormat="1" applyFont="1" applyFill="1" applyBorder="1" applyAlignment="1">
      <alignment horizontal="center"/>
    </xf>
    <xf numFmtId="49" fontId="61" fillId="24" borderId="74" xfId="0" applyNumberFormat="1" applyFont="1" applyFill="1" applyBorder="1" applyAlignment="1">
      <alignment horizontal="center"/>
    </xf>
    <xf numFmtId="49" fontId="61" fillId="24" borderId="75" xfId="0" applyNumberFormat="1" applyFont="1" applyFill="1" applyBorder="1" applyAlignment="1">
      <alignment horizontal="center"/>
    </xf>
    <xf numFmtId="49" fontId="63" fillId="24" borderId="75" xfId="0" applyNumberFormat="1" applyFont="1" applyFill="1" applyBorder="1" applyAlignment="1">
      <alignment horizontal="center"/>
    </xf>
    <xf numFmtId="49" fontId="63" fillId="24" borderId="71" xfId="0" applyNumberFormat="1" applyFont="1" applyFill="1" applyBorder="1" applyAlignment="1">
      <alignment horizontal="center"/>
    </xf>
    <xf numFmtId="49" fontId="64" fillId="24" borderId="71" xfId="0" applyNumberFormat="1" applyFont="1" applyFill="1" applyBorder="1" applyAlignment="1">
      <alignment horizontal="center"/>
    </xf>
    <xf numFmtId="49" fontId="64" fillId="24" borderId="76" xfId="0" applyNumberFormat="1" applyFont="1" applyFill="1" applyBorder="1" applyAlignment="1">
      <alignment horizontal="center"/>
    </xf>
    <xf numFmtId="49" fontId="65" fillId="24" borderId="70" xfId="0" applyNumberFormat="1" applyFont="1" applyFill="1" applyBorder="1" applyAlignment="1">
      <alignment horizontal="center"/>
    </xf>
    <xf numFmtId="49" fontId="65" fillId="24" borderId="75" xfId="0" applyNumberFormat="1" applyFont="1" applyFill="1" applyBorder="1" applyAlignment="1">
      <alignment horizontal="center"/>
    </xf>
    <xf numFmtId="49" fontId="65" fillId="24" borderId="71" xfId="0" applyNumberFormat="1" applyFont="1" applyFill="1" applyBorder="1" applyAlignment="1">
      <alignment horizontal="center"/>
    </xf>
    <xf numFmtId="49" fontId="65" fillId="24" borderId="77" xfId="0" applyNumberFormat="1" applyFont="1" applyFill="1" applyBorder="1" applyAlignment="1">
      <alignment horizontal="center"/>
    </xf>
    <xf numFmtId="2" fontId="51" fillId="24" borderId="33" xfId="0" quotePrefix="1" applyNumberFormat="1" applyFont="1" applyFill="1" applyBorder="1" applyAlignment="1">
      <alignment horizontal="center"/>
    </xf>
    <xf numFmtId="0" fontId="42" fillId="24" borderId="33" xfId="0" quotePrefix="1" applyFont="1" applyFill="1" applyBorder="1" applyAlignment="1">
      <alignment horizontal="center"/>
    </xf>
    <xf numFmtId="0" fontId="53" fillId="24" borderId="36" xfId="0" applyFont="1" applyFill="1" applyBorder="1" applyAlignment="1">
      <alignment horizontal="center"/>
    </xf>
    <xf numFmtId="0" fontId="53" fillId="24" borderId="37" xfId="0" applyFont="1" applyFill="1" applyBorder="1" applyAlignment="1" applyProtection="1">
      <alignment horizontal="left"/>
      <protection locked="0"/>
    </xf>
    <xf numFmtId="49" fontId="53" fillId="24" borderId="38" xfId="0" applyNumberFormat="1" applyFont="1" applyFill="1" applyBorder="1" applyAlignment="1">
      <alignment horizontal="left"/>
    </xf>
    <xf numFmtId="2" fontId="55" fillId="24" borderId="36" xfId="0" quotePrefix="1" applyNumberFormat="1" applyFont="1" applyFill="1" applyBorder="1" applyAlignment="1">
      <alignment horizontal="center" vertical="center"/>
    </xf>
    <xf numFmtId="0" fontId="53" fillId="24" borderId="36" xfId="0" quotePrefix="1" applyFont="1" applyFill="1" applyBorder="1" applyAlignment="1">
      <alignment horizontal="center"/>
    </xf>
    <xf numFmtId="49" fontId="62" fillId="24" borderId="75" xfId="0" applyNumberFormat="1" applyFont="1" applyFill="1" applyBorder="1" applyAlignment="1">
      <alignment horizontal="center"/>
    </xf>
    <xf numFmtId="0" fontId="32" fillId="30" borderId="59" xfId="0" applyFont="1" applyFill="1" applyBorder="1" applyAlignment="1">
      <alignment horizontal="center" vertical="center"/>
    </xf>
    <xf numFmtId="49" fontId="66" fillId="24" borderId="24" xfId="0" applyNumberFormat="1" applyFont="1" applyFill="1" applyBorder="1" applyAlignment="1">
      <alignment horizontal="left"/>
    </xf>
    <xf numFmtId="49" fontId="66" fillId="24" borderId="15" xfId="0" applyNumberFormat="1" applyFont="1" applyFill="1" applyBorder="1" applyAlignment="1">
      <alignment horizontal="left"/>
    </xf>
    <xf numFmtId="0" fontId="66" fillId="24" borderId="15" xfId="0" applyFont="1" applyFill="1" applyBorder="1" applyAlignment="1">
      <alignment horizontal="left"/>
    </xf>
    <xf numFmtId="0" fontId="66" fillId="24" borderId="15" xfId="0" applyFont="1" applyFill="1" applyBorder="1" applyAlignment="1">
      <alignment horizontal="left" vertical="center"/>
    </xf>
    <xf numFmtId="0" fontId="66" fillId="24" borderId="33" xfId="0" applyFont="1" applyFill="1" applyBorder="1" applyAlignment="1">
      <alignment horizontal="left" vertical="center"/>
    </xf>
    <xf numFmtId="49" fontId="67" fillId="24" borderId="24" xfId="0" applyNumberFormat="1" applyFont="1" applyFill="1" applyBorder="1" applyAlignment="1">
      <alignment horizontal="left"/>
    </xf>
    <xf numFmtId="49" fontId="67" fillId="24" borderId="15" xfId="0" applyNumberFormat="1" applyFont="1" applyFill="1" applyBorder="1" applyAlignment="1">
      <alignment horizontal="left"/>
    </xf>
    <xf numFmtId="0" fontId="67" fillId="24" borderId="15" xfId="0" applyFont="1" applyFill="1" applyBorder="1" applyAlignment="1">
      <alignment horizontal="left"/>
    </xf>
    <xf numFmtId="0" fontId="67" fillId="24" borderId="33" xfId="0" applyFont="1" applyFill="1" applyBorder="1" applyAlignment="1">
      <alignment horizontal="left"/>
    </xf>
    <xf numFmtId="0" fontId="68" fillId="24" borderId="24" xfId="0" applyFont="1" applyFill="1" applyBorder="1" applyAlignment="1">
      <alignment horizontal="left" vertical="center"/>
    </xf>
    <xf numFmtId="49" fontId="68" fillId="24" borderId="15" xfId="0" applyNumberFormat="1" applyFont="1" applyFill="1" applyBorder="1" applyAlignment="1">
      <alignment horizontal="left"/>
    </xf>
    <xf numFmtId="0" fontId="68" fillId="24" borderId="15" xfId="0" applyFont="1" applyFill="1" applyBorder="1" applyAlignment="1">
      <alignment horizontal="left"/>
    </xf>
    <xf numFmtId="0" fontId="68" fillId="24" borderId="33" xfId="0" applyFont="1" applyFill="1" applyBorder="1" applyAlignment="1">
      <alignment horizontal="left"/>
    </xf>
    <xf numFmtId="49" fontId="69" fillId="24" borderId="36" xfId="0" applyNumberFormat="1" applyFont="1" applyFill="1" applyBorder="1" applyAlignment="1">
      <alignment horizontal="left"/>
    </xf>
    <xf numFmtId="0" fontId="69" fillId="24" borderId="15" xfId="0" applyFont="1" applyFill="1" applyBorder="1" applyAlignment="1">
      <alignment horizontal="left"/>
    </xf>
    <xf numFmtId="16" fontId="68" fillId="24" borderId="24" xfId="0" applyNumberFormat="1" applyFont="1" applyFill="1" applyBorder="1" applyAlignment="1">
      <alignment horizontal="left"/>
    </xf>
    <xf numFmtId="16" fontId="68" fillId="24" borderId="15" xfId="0" applyNumberFormat="1" applyFont="1" applyFill="1" applyBorder="1" applyAlignment="1">
      <alignment horizontal="left"/>
    </xf>
    <xf numFmtId="0" fontId="68" fillId="24" borderId="68" xfId="0" applyFont="1" applyFill="1" applyBorder="1" applyAlignment="1">
      <alignment horizontal="left"/>
    </xf>
    <xf numFmtId="0" fontId="68" fillId="24" borderId="36" xfId="0" applyFont="1" applyFill="1" applyBorder="1" applyAlignment="1">
      <alignment horizontal="left"/>
    </xf>
    <xf numFmtId="0" fontId="68" fillId="24" borderId="30" xfId="0" applyFont="1" applyFill="1" applyBorder="1" applyAlignment="1">
      <alignment horizontal="left"/>
    </xf>
    <xf numFmtId="16" fontId="70" fillId="24" borderId="36" xfId="0" applyNumberFormat="1" applyFont="1" applyFill="1" applyBorder="1" applyAlignment="1">
      <alignment horizontal="left"/>
    </xf>
    <xf numFmtId="49" fontId="70" fillId="24" borderId="15" xfId="0" applyNumberFormat="1" applyFont="1" applyFill="1" applyBorder="1" applyAlignment="1">
      <alignment horizontal="left"/>
    </xf>
    <xf numFmtId="16" fontId="70" fillId="24" borderId="15" xfId="0" applyNumberFormat="1" applyFont="1" applyFill="1" applyBorder="1" applyAlignment="1">
      <alignment horizontal="left"/>
    </xf>
    <xf numFmtId="16" fontId="70" fillId="24" borderId="30" xfId="0" applyNumberFormat="1" applyFont="1" applyFill="1" applyBorder="1" applyAlignment="1">
      <alignment horizontal="left"/>
    </xf>
    <xf numFmtId="49" fontId="71" fillId="24" borderId="39" xfId="0" applyNumberFormat="1" applyFont="1" applyFill="1" applyBorder="1" applyAlignment="1">
      <alignment horizontal="left"/>
    </xf>
    <xf numFmtId="49" fontId="71" fillId="24" borderId="15" xfId="0" applyNumberFormat="1" applyFont="1" applyFill="1" applyBorder="1" applyAlignment="1">
      <alignment horizontal="left"/>
    </xf>
    <xf numFmtId="49" fontId="71" fillId="24" borderId="40" xfId="0" applyNumberFormat="1" applyFont="1" applyFill="1" applyBorder="1" applyAlignment="1">
      <alignment horizontal="left"/>
    </xf>
    <xf numFmtId="49" fontId="72" fillId="24" borderId="24" xfId="0" applyNumberFormat="1" applyFont="1" applyFill="1" applyBorder="1" applyAlignment="1">
      <alignment horizontal="left"/>
    </xf>
    <xf numFmtId="16" fontId="72" fillId="24" borderId="36" xfId="0" applyNumberFormat="1" applyFont="1" applyFill="1" applyBorder="1" applyAlignment="1">
      <alignment horizontal="left"/>
    </xf>
    <xf numFmtId="16" fontId="72" fillId="24" borderId="15" xfId="0" applyNumberFormat="1" applyFont="1" applyFill="1" applyBorder="1" applyAlignment="1">
      <alignment horizontal="left"/>
    </xf>
    <xf numFmtId="16" fontId="72" fillId="24" borderId="25" xfId="0" applyNumberFormat="1" applyFont="1" applyFill="1" applyBorder="1" applyAlignment="1">
      <alignment horizontal="left"/>
    </xf>
    <xf numFmtId="16" fontId="73" fillId="24" borderId="33" xfId="0" applyNumberFormat="1" applyFont="1" applyFill="1" applyBorder="1" applyAlignment="1">
      <alignment horizontal="left"/>
    </xf>
    <xf numFmtId="0" fontId="66" fillId="25" borderId="24" xfId="0" applyFont="1" applyFill="1" applyBorder="1" applyAlignment="1">
      <alignment horizontal="left"/>
    </xf>
    <xf numFmtId="16" fontId="66" fillId="25" borderId="15" xfId="0" applyNumberFormat="1" applyFont="1" applyFill="1" applyBorder="1" applyAlignment="1">
      <alignment horizontal="left"/>
    </xf>
    <xf numFmtId="0" fontId="66" fillId="25" borderId="15" xfId="0" applyFont="1" applyFill="1" applyBorder="1" applyAlignment="1">
      <alignment horizontal="left"/>
    </xf>
    <xf numFmtId="49" fontId="66" fillId="25" borderId="36" xfId="0" applyNumberFormat="1" applyFont="1" applyFill="1" applyBorder="1" applyAlignment="1">
      <alignment horizontal="left"/>
    </xf>
    <xf numFmtId="49" fontId="66" fillId="25" borderId="15" xfId="0" applyNumberFormat="1" applyFont="1" applyFill="1" applyBorder="1" applyAlignment="1">
      <alignment horizontal="left"/>
    </xf>
    <xf numFmtId="49" fontId="66" fillId="25" borderId="33" xfId="0" applyNumberFormat="1" applyFont="1" applyFill="1" applyBorder="1" applyAlignment="1">
      <alignment horizontal="left"/>
    </xf>
    <xf numFmtId="49" fontId="66" fillId="25" borderId="55" xfId="0" applyNumberFormat="1" applyFont="1" applyFill="1" applyBorder="1" applyAlignment="1">
      <alignment horizontal="left"/>
    </xf>
    <xf numFmtId="49" fontId="64" fillId="24" borderId="78" xfId="0" applyNumberFormat="1" applyFont="1" applyFill="1" applyBorder="1" applyAlignment="1">
      <alignment horizontal="center"/>
    </xf>
    <xf numFmtId="49" fontId="40" fillId="24" borderId="24" xfId="0" applyNumberFormat="1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 vertical="center"/>
    </xf>
    <xf numFmtId="49" fontId="40" fillId="24" borderId="15" xfId="0" applyNumberFormat="1" applyFont="1" applyFill="1" applyBorder="1" applyAlignment="1">
      <alignment horizontal="center"/>
    </xf>
    <xf numFmtId="0" fontId="40" fillId="24" borderId="33" xfId="0" applyFont="1" applyFill="1" applyBorder="1" applyAlignment="1">
      <alignment horizontal="center" vertical="center"/>
    </xf>
    <xf numFmtId="49" fontId="56" fillId="24" borderId="24" xfId="0" applyNumberFormat="1" applyFont="1" applyFill="1" applyBorder="1" applyAlignment="1">
      <alignment horizontal="center"/>
    </xf>
    <xf numFmtId="0" fontId="56" fillId="24" borderId="15" xfId="0" applyFont="1" applyFill="1" applyBorder="1" applyAlignment="1">
      <alignment horizontal="center" vertical="center"/>
    </xf>
    <xf numFmtId="49" fontId="56" fillId="24" borderId="15" xfId="0" applyNumberFormat="1" applyFont="1" applyFill="1" applyBorder="1" applyAlignment="1">
      <alignment horizontal="center"/>
    </xf>
    <xf numFmtId="49" fontId="42" fillId="24" borderId="15" xfId="0" applyNumberFormat="1" applyFont="1" applyFill="1" applyBorder="1" applyAlignment="1">
      <alignment horizontal="center"/>
    </xf>
    <xf numFmtId="49" fontId="53" fillId="24" borderId="36" xfId="0" applyNumberFormat="1" applyFont="1" applyFill="1" applyBorder="1" applyAlignment="1">
      <alignment horizontal="center"/>
    </xf>
    <xf numFmtId="49" fontId="53" fillId="24" borderId="15" xfId="0" applyNumberFormat="1" applyFont="1" applyFill="1" applyBorder="1" applyAlignment="1">
      <alignment horizontal="center"/>
    </xf>
    <xf numFmtId="49" fontId="44" fillId="24" borderId="15" xfId="0" applyNumberFormat="1" applyFont="1" applyFill="1" applyBorder="1" applyAlignment="1">
      <alignment horizontal="center"/>
    </xf>
    <xf numFmtId="49" fontId="35" fillId="24" borderId="39" xfId="0" applyNumberFormat="1" applyFont="1" applyFill="1" applyBorder="1" applyAlignment="1">
      <alignment horizontal="center"/>
    </xf>
    <xf numFmtId="49" fontId="35" fillId="24" borderId="15" xfId="0" applyNumberFormat="1" applyFont="1" applyFill="1" applyBorder="1" applyAlignment="1">
      <alignment horizontal="center"/>
    </xf>
    <xf numFmtId="49" fontId="35" fillId="24" borderId="40" xfId="0" applyNumberFormat="1" applyFont="1" applyFill="1" applyBorder="1" applyAlignment="1">
      <alignment horizontal="center"/>
    </xf>
    <xf numFmtId="49" fontId="41" fillId="24" borderId="24" xfId="0" applyNumberFormat="1" applyFont="1" applyFill="1" applyBorder="1" applyAlignment="1">
      <alignment horizontal="center"/>
    </xf>
    <xf numFmtId="2" fontId="74" fillId="24" borderId="24" xfId="0" applyNumberFormat="1" applyFont="1" applyFill="1" applyBorder="1" applyAlignment="1">
      <alignment horizontal="center"/>
    </xf>
    <xf numFmtId="2" fontId="74" fillId="24" borderId="15" xfId="0" applyNumberFormat="1" applyFont="1" applyFill="1" applyBorder="1" applyAlignment="1">
      <alignment horizontal="center"/>
    </xf>
    <xf numFmtId="2" fontId="74" fillId="24" borderId="33" xfId="0" applyNumberFormat="1" applyFont="1" applyFill="1" applyBorder="1" applyAlignment="1">
      <alignment horizontal="center"/>
    </xf>
    <xf numFmtId="2" fontId="57" fillId="24" borderId="24" xfId="0" applyNumberFormat="1" applyFont="1" applyFill="1" applyBorder="1" applyAlignment="1">
      <alignment horizontal="center"/>
    </xf>
    <xf numFmtId="2" fontId="75" fillId="24" borderId="24" xfId="0" applyNumberFormat="1" applyFont="1" applyFill="1" applyBorder="1" applyAlignment="1">
      <alignment horizontal="center"/>
    </xf>
    <xf numFmtId="2" fontId="75" fillId="24" borderId="15" xfId="0" applyNumberFormat="1" applyFont="1" applyFill="1" applyBorder="1" applyAlignment="1">
      <alignment horizontal="center"/>
    </xf>
    <xf numFmtId="2" fontId="75" fillId="24" borderId="33" xfId="0" applyNumberFormat="1" applyFont="1" applyFill="1" applyBorder="1" applyAlignment="1">
      <alignment horizontal="center"/>
    </xf>
    <xf numFmtId="2" fontId="76" fillId="24" borderId="36" xfId="0" applyNumberFormat="1" applyFont="1" applyFill="1" applyBorder="1" applyAlignment="1">
      <alignment horizontal="center"/>
    </xf>
    <xf numFmtId="2" fontId="76" fillId="24" borderId="15" xfId="0" applyNumberFormat="1" applyFont="1" applyFill="1" applyBorder="1" applyAlignment="1">
      <alignment horizontal="center"/>
    </xf>
    <xf numFmtId="2" fontId="36" fillId="24" borderId="40" xfId="0" applyNumberFormat="1" applyFont="1" applyFill="1" applyBorder="1" applyAlignment="1">
      <alignment horizontal="center"/>
    </xf>
    <xf numFmtId="2" fontId="77" fillId="24" borderId="36" xfId="0" applyNumberFormat="1" applyFont="1" applyFill="1" applyBorder="1" applyAlignment="1">
      <alignment horizontal="center"/>
    </xf>
    <xf numFmtId="2" fontId="77" fillId="24" borderId="15" xfId="0" applyNumberFormat="1" applyFont="1" applyFill="1" applyBorder="1" applyAlignment="1">
      <alignment horizontal="center"/>
    </xf>
    <xf numFmtId="2" fontId="77" fillId="24" borderId="25" xfId="0" applyNumberFormat="1" applyFont="1" applyFill="1" applyBorder="1" applyAlignment="1">
      <alignment horizontal="center"/>
    </xf>
    <xf numFmtId="2" fontId="78" fillId="24" borderId="33" xfId="0" applyNumberFormat="1" applyFont="1" applyFill="1" applyBorder="1" applyAlignment="1">
      <alignment horizontal="center"/>
    </xf>
    <xf numFmtId="2" fontId="74" fillId="25" borderId="24" xfId="0" applyNumberFormat="1" applyFont="1" applyFill="1" applyBorder="1" applyAlignment="1">
      <alignment horizontal="center"/>
    </xf>
    <xf numFmtId="2" fontId="74" fillId="25" borderId="15" xfId="0" applyNumberFormat="1" applyFont="1" applyFill="1" applyBorder="1" applyAlignment="1">
      <alignment horizontal="center"/>
    </xf>
    <xf numFmtId="2" fontId="74" fillId="25" borderId="36" xfId="0" applyNumberFormat="1" applyFont="1" applyFill="1" applyBorder="1" applyAlignment="1">
      <alignment horizontal="center"/>
    </xf>
    <xf numFmtId="2" fontId="74" fillId="25" borderId="33" xfId="0" applyNumberFormat="1" applyFont="1" applyFill="1" applyBorder="1" applyAlignment="1">
      <alignment horizontal="center"/>
    </xf>
    <xf numFmtId="2" fontId="74" fillId="25" borderId="55" xfId="0" applyNumberFormat="1" applyFont="1" applyFill="1" applyBorder="1" applyAlignment="1">
      <alignment horizontal="center"/>
    </xf>
    <xf numFmtId="0" fontId="53" fillId="24" borderId="33" xfId="0" applyFont="1" applyFill="1" applyBorder="1" applyAlignment="1">
      <alignment horizontal="center"/>
    </xf>
    <xf numFmtId="0" fontId="53" fillId="24" borderId="34" xfId="0" applyFont="1" applyFill="1" applyBorder="1" applyAlignment="1"/>
    <xf numFmtId="0" fontId="53" fillId="24" borderId="35" xfId="0" applyFont="1" applyFill="1" applyBorder="1" applyAlignment="1">
      <alignment horizontal="left"/>
    </xf>
    <xf numFmtId="2" fontId="55" fillId="24" borderId="33" xfId="0" quotePrefix="1" applyNumberFormat="1" applyFont="1" applyFill="1" applyBorder="1" applyAlignment="1">
      <alignment horizontal="center" vertical="center"/>
    </xf>
    <xf numFmtId="0" fontId="53" fillId="24" borderId="33" xfId="0" quotePrefix="1" applyFont="1" applyFill="1" applyBorder="1" applyAlignment="1">
      <alignment horizontal="center"/>
    </xf>
    <xf numFmtId="0" fontId="69" fillId="24" borderId="33" xfId="0" applyFont="1" applyFill="1" applyBorder="1" applyAlignment="1">
      <alignment horizontal="left"/>
    </xf>
    <xf numFmtId="49" fontId="62" fillId="24" borderId="72" xfId="0" applyNumberFormat="1" applyFont="1" applyFill="1" applyBorder="1" applyAlignment="1">
      <alignment horizontal="center"/>
    </xf>
    <xf numFmtId="0" fontId="43" fillId="24" borderId="34" xfId="0" applyFont="1" applyFill="1" applyBorder="1" applyAlignment="1">
      <alignment horizontal="left" vertical="center"/>
    </xf>
    <xf numFmtId="0" fontId="43" fillId="24" borderId="35" xfId="0" applyFont="1" applyFill="1" applyBorder="1" applyAlignment="1">
      <alignment horizontal="left" vertical="center"/>
    </xf>
    <xf numFmtId="0" fontId="43" fillId="24" borderId="33" xfId="0" applyFont="1" applyFill="1" applyBorder="1" applyAlignment="1">
      <alignment horizontal="center" vertical="center"/>
    </xf>
    <xf numFmtId="2" fontId="80" fillId="24" borderId="33" xfId="0" quotePrefix="1" applyNumberFormat="1" applyFont="1" applyFill="1" applyBorder="1" applyAlignment="1">
      <alignment horizontal="center" vertical="center"/>
    </xf>
    <xf numFmtId="0" fontId="43" fillId="24" borderId="33" xfId="0" quotePrefix="1" applyFont="1" applyFill="1" applyBorder="1" applyAlignment="1">
      <alignment horizontal="center"/>
    </xf>
    <xf numFmtId="0" fontId="73" fillId="24" borderId="33" xfId="0" applyFont="1" applyFill="1" applyBorder="1" applyAlignment="1">
      <alignment horizontal="left" vertical="center"/>
    </xf>
    <xf numFmtId="49" fontId="81" fillId="24" borderId="72" xfId="0" applyNumberFormat="1" applyFont="1" applyFill="1" applyBorder="1" applyAlignment="1">
      <alignment horizontal="center"/>
    </xf>
    <xf numFmtId="0" fontId="43" fillId="24" borderId="16" xfId="0" applyFont="1" applyFill="1" applyBorder="1" applyAlignment="1">
      <alignment horizontal="left" vertical="center"/>
    </xf>
    <xf numFmtId="0" fontId="43" fillId="24" borderId="17" xfId="0" applyFont="1" applyFill="1" applyBorder="1" applyAlignment="1">
      <alignment horizontal="left" vertical="center"/>
    </xf>
    <xf numFmtId="0" fontId="43" fillId="24" borderId="15" xfId="0" applyFont="1" applyFill="1" applyBorder="1" applyAlignment="1">
      <alignment horizontal="center" vertical="center"/>
    </xf>
    <xf numFmtId="2" fontId="80" fillId="24" borderId="15" xfId="0" quotePrefix="1" applyNumberFormat="1" applyFont="1" applyFill="1" applyBorder="1" applyAlignment="1">
      <alignment horizontal="center" vertical="center"/>
    </xf>
    <xf numFmtId="0" fontId="73" fillId="24" borderId="15" xfId="0" applyFont="1" applyFill="1" applyBorder="1" applyAlignment="1">
      <alignment horizontal="left" vertical="center"/>
    </xf>
    <xf numFmtId="49" fontId="81" fillId="24" borderId="71" xfId="0" applyNumberFormat="1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49" fontId="81" fillId="24" borderId="73" xfId="0" applyNumberFormat="1" applyFont="1" applyFill="1" applyBorder="1" applyAlignment="1">
      <alignment horizontal="center"/>
    </xf>
    <xf numFmtId="0" fontId="40" fillId="24" borderId="82" xfId="0" applyFont="1" applyFill="1" applyBorder="1" applyAlignment="1">
      <alignment horizontal="center"/>
    </xf>
    <xf numFmtId="0" fontId="43" fillId="24" borderId="31" xfId="0" applyFont="1" applyFill="1" applyBorder="1" applyAlignment="1"/>
    <xf numFmtId="0" fontId="43" fillId="24" borderId="32" xfId="0" applyFont="1" applyFill="1" applyBorder="1" applyAlignment="1">
      <alignment horizontal="left"/>
    </xf>
    <xf numFmtId="2" fontId="78" fillId="24" borderId="30" xfId="0" applyNumberFormat="1" applyFont="1" applyFill="1" applyBorder="1" applyAlignment="1">
      <alignment horizontal="center"/>
    </xf>
    <xf numFmtId="0" fontId="73" fillId="24" borderId="30" xfId="0" applyFont="1" applyFill="1" applyBorder="1" applyAlignment="1">
      <alignment horizontal="left"/>
    </xf>
    <xf numFmtId="0" fontId="82" fillId="24" borderId="30" xfId="0" applyFont="1" applyFill="1" applyBorder="1" applyAlignment="1">
      <alignment horizontal="center"/>
    </xf>
    <xf numFmtId="0" fontId="82" fillId="24" borderId="31" xfId="0" applyFont="1" applyFill="1" applyBorder="1" applyAlignment="1"/>
    <xf numFmtId="0" fontId="82" fillId="24" borderId="32" xfId="0" applyFont="1" applyFill="1" applyBorder="1" applyAlignment="1">
      <alignment horizontal="left"/>
    </xf>
    <xf numFmtId="2" fontId="83" fillId="24" borderId="30" xfId="0" quotePrefix="1" applyNumberFormat="1" applyFont="1" applyFill="1" applyBorder="1" applyAlignment="1">
      <alignment horizontal="center"/>
    </xf>
    <xf numFmtId="0" fontId="82" fillId="24" borderId="30" xfId="0" quotePrefix="1" applyFont="1" applyFill="1" applyBorder="1" applyAlignment="1">
      <alignment horizontal="center"/>
    </xf>
    <xf numFmtId="0" fontId="84" fillId="24" borderId="30" xfId="0" applyFont="1" applyFill="1" applyBorder="1" applyAlignment="1">
      <alignment horizontal="left"/>
    </xf>
    <xf numFmtId="49" fontId="85" fillId="24" borderId="73" xfId="0" applyNumberFormat="1" applyFont="1" applyFill="1" applyBorder="1" applyAlignment="1">
      <alignment horizontal="center"/>
    </xf>
    <xf numFmtId="0" fontId="33" fillId="24" borderId="39" xfId="0" applyFont="1" applyFill="1" applyBorder="1" applyAlignment="1">
      <alignment horizontal="center"/>
    </xf>
    <xf numFmtId="0" fontId="33" fillId="24" borderId="65" xfId="0" applyFont="1" applyFill="1" applyBorder="1" applyAlignment="1">
      <alignment horizontal="left" vertical="center"/>
    </xf>
    <xf numFmtId="0" fontId="33" fillId="24" borderId="66" xfId="0" applyFont="1" applyFill="1" applyBorder="1" applyAlignment="1">
      <alignment horizontal="left" vertical="center"/>
    </xf>
    <xf numFmtId="0" fontId="33" fillId="24" borderId="39" xfId="0" applyFont="1" applyFill="1" applyBorder="1" applyAlignment="1">
      <alignment horizontal="center" vertical="center"/>
    </xf>
    <xf numFmtId="2" fontId="20" fillId="24" borderId="39" xfId="0" applyNumberFormat="1" applyFont="1" applyFill="1" applyBorder="1" applyAlignment="1">
      <alignment horizontal="center"/>
    </xf>
    <xf numFmtId="0" fontId="21" fillId="24" borderId="39" xfId="0" applyFont="1" applyFill="1" applyBorder="1" applyAlignment="1">
      <alignment horizontal="left" vertical="center"/>
    </xf>
    <xf numFmtId="49" fontId="1" fillId="24" borderId="78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left" vertical="center"/>
    </xf>
    <xf numFmtId="0" fontId="33" fillId="24" borderId="17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center" vertical="center"/>
    </xf>
    <xf numFmtId="2" fontId="24" fillId="24" borderId="15" xfId="0" quotePrefix="1" applyNumberFormat="1" applyFont="1" applyFill="1" applyBorder="1" applyAlignment="1">
      <alignment horizontal="center" vertical="center"/>
    </xf>
    <xf numFmtId="0" fontId="33" fillId="24" borderId="15" xfId="0" quotePrefix="1" applyFont="1" applyFill="1" applyBorder="1" applyAlignment="1">
      <alignment horizontal="center"/>
    </xf>
    <xf numFmtId="0" fontId="21" fillId="24" borderId="15" xfId="0" applyFont="1" applyFill="1" applyBorder="1" applyAlignment="1">
      <alignment horizontal="left" vertical="center"/>
    </xf>
    <xf numFmtId="49" fontId="1" fillId="24" borderId="71" xfId="0" applyNumberFormat="1" applyFont="1" applyFill="1" applyBorder="1" applyAlignment="1">
      <alignment horizontal="center"/>
    </xf>
    <xf numFmtId="0" fontId="86" fillId="24" borderId="0" xfId="0" applyFont="1" applyFill="1" applyAlignment="1">
      <alignment horizontal="center"/>
    </xf>
    <xf numFmtId="2" fontId="87" fillId="24" borderId="15" xfId="0" quotePrefix="1" applyNumberFormat="1" applyFont="1" applyFill="1" applyBorder="1" applyAlignment="1">
      <alignment horizontal="center" vertical="center"/>
    </xf>
    <xf numFmtId="0" fontId="67" fillId="24" borderId="15" xfId="0" applyFont="1" applyFill="1" applyBorder="1" applyAlignment="1">
      <alignment horizontal="left" vertical="center"/>
    </xf>
    <xf numFmtId="0" fontId="56" fillId="24" borderId="33" xfId="0" applyFont="1" applyFill="1" applyBorder="1" applyAlignment="1">
      <alignment horizontal="center" vertical="center"/>
    </xf>
    <xf numFmtId="2" fontId="87" fillId="24" borderId="33" xfId="0" quotePrefix="1" applyNumberFormat="1" applyFont="1" applyFill="1" applyBorder="1" applyAlignment="1">
      <alignment horizontal="center" vertical="center"/>
    </xf>
    <xf numFmtId="0" fontId="56" fillId="24" borderId="33" xfId="0" quotePrefix="1" applyFont="1" applyFill="1" applyBorder="1" applyAlignment="1">
      <alignment horizontal="center"/>
    </xf>
    <xf numFmtId="0" fontId="67" fillId="24" borderId="33" xfId="0" applyFont="1" applyFill="1" applyBorder="1" applyAlignment="1">
      <alignment horizontal="left" vertical="center"/>
    </xf>
    <xf numFmtId="0" fontId="56" fillId="24" borderId="30" xfId="0" applyFont="1" applyFill="1" applyBorder="1" applyAlignment="1">
      <alignment horizontal="center"/>
    </xf>
    <xf numFmtId="49" fontId="60" fillId="24" borderId="73" xfId="0" applyNumberFormat="1" applyFont="1" applyFill="1" applyBorder="1" applyAlignment="1">
      <alignment horizontal="center"/>
    </xf>
    <xf numFmtId="0" fontId="56" fillId="24" borderId="40" xfId="0" applyFont="1" applyFill="1" applyBorder="1" applyAlignment="1">
      <alignment horizontal="center"/>
    </xf>
    <xf numFmtId="0" fontId="56" fillId="24" borderId="37" xfId="0" applyFont="1" applyFill="1" applyBorder="1" applyAlignment="1">
      <alignment horizontal="left" vertical="center"/>
    </xf>
    <xf numFmtId="0" fontId="56" fillId="24" borderId="38" xfId="0" applyFont="1" applyFill="1" applyBorder="1" applyAlignment="1">
      <alignment horizontal="left" vertical="center"/>
    </xf>
    <xf numFmtId="0" fontId="56" fillId="24" borderId="36" xfId="0" applyFont="1" applyFill="1" applyBorder="1" applyAlignment="1">
      <alignment horizontal="center" vertical="center"/>
    </xf>
    <xf numFmtId="2" fontId="87" fillId="24" borderId="36" xfId="0" quotePrefix="1" applyNumberFormat="1" applyFont="1" applyFill="1" applyBorder="1" applyAlignment="1">
      <alignment horizontal="center" vertical="center"/>
    </xf>
    <xf numFmtId="0" fontId="67" fillId="24" borderId="36" xfId="0" applyFont="1" applyFill="1" applyBorder="1" applyAlignment="1">
      <alignment horizontal="left" vertical="center"/>
    </xf>
    <xf numFmtId="49" fontId="60" fillId="24" borderId="75" xfId="0" applyNumberFormat="1" applyFont="1" applyFill="1" applyBorder="1" applyAlignment="1">
      <alignment horizontal="center"/>
    </xf>
    <xf numFmtId="0" fontId="56" fillId="24" borderId="39" xfId="0" applyFont="1" applyFill="1" applyBorder="1" applyAlignment="1">
      <alignment horizontal="center"/>
    </xf>
    <xf numFmtId="0" fontId="56" fillId="24" borderId="28" xfId="0" applyFont="1" applyFill="1" applyBorder="1" applyAlignment="1">
      <alignment horizontal="left" vertical="center"/>
    </xf>
    <xf numFmtId="0" fontId="56" fillId="24" borderId="29" xfId="0" applyFont="1" applyFill="1" applyBorder="1" applyAlignment="1">
      <alignment horizontal="left" vertical="center"/>
    </xf>
    <xf numFmtId="0" fontId="56" fillId="24" borderId="24" xfId="0" applyFont="1" applyFill="1" applyBorder="1" applyAlignment="1">
      <alignment horizontal="center" vertical="center"/>
    </xf>
    <xf numFmtId="2" fontId="87" fillId="24" borderId="24" xfId="0" quotePrefix="1" applyNumberFormat="1" applyFont="1" applyFill="1" applyBorder="1" applyAlignment="1">
      <alignment horizontal="center" vertical="center"/>
    </xf>
    <xf numFmtId="0" fontId="67" fillId="24" borderId="24" xfId="0" applyFont="1" applyFill="1" applyBorder="1" applyAlignment="1">
      <alignment horizontal="left" vertical="center"/>
    </xf>
    <xf numFmtId="0" fontId="56" fillId="24" borderId="31" xfId="0" applyFont="1" applyFill="1" applyBorder="1" applyAlignment="1">
      <alignment horizontal="left" vertical="center"/>
    </xf>
    <xf numFmtId="0" fontId="56" fillId="24" borderId="32" xfId="0" applyFont="1" applyFill="1" applyBorder="1" applyAlignment="1">
      <alignment horizontal="left" vertical="center"/>
    </xf>
    <xf numFmtId="0" fontId="56" fillId="24" borderId="30" xfId="0" applyFont="1" applyFill="1" applyBorder="1" applyAlignment="1">
      <alignment horizontal="center" vertical="center"/>
    </xf>
    <xf numFmtId="2" fontId="87" fillId="24" borderId="30" xfId="0" quotePrefix="1" applyNumberFormat="1" applyFont="1" applyFill="1" applyBorder="1" applyAlignment="1">
      <alignment horizontal="center" vertical="center"/>
    </xf>
    <xf numFmtId="0" fontId="56" fillId="24" borderId="30" xfId="0" quotePrefix="1" applyFont="1" applyFill="1" applyBorder="1" applyAlignment="1">
      <alignment horizontal="center"/>
    </xf>
    <xf numFmtId="0" fontId="67" fillId="24" borderId="30" xfId="0" applyFont="1" applyFill="1" applyBorder="1" applyAlignment="1">
      <alignment horizontal="left" vertical="center"/>
    </xf>
    <xf numFmtId="0" fontId="56" fillId="24" borderId="41" xfId="0" applyFont="1" applyFill="1" applyBorder="1" applyAlignment="1">
      <alignment horizontal="left" vertical="center"/>
    </xf>
    <xf numFmtId="0" fontId="56" fillId="24" borderId="42" xfId="0" applyFont="1" applyFill="1" applyBorder="1" applyAlignment="1">
      <alignment horizontal="left" vertical="center"/>
    </xf>
    <xf numFmtId="0" fontId="56" fillId="24" borderId="40" xfId="0" applyFont="1" applyFill="1" applyBorder="1" applyAlignment="1">
      <alignment horizontal="center" vertical="center"/>
    </xf>
    <xf numFmtId="2" fontId="87" fillId="24" borderId="40" xfId="0" quotePrefix="1" applyNumberFormat="1" applyFont="1" applyFill="1" applyBorder="1" applyAlignment="1">
      <alignment horizontal="center" vertical="center"/>
    </xf>
    <xf numFmtId="0" fontId="56" fillId="24" borderId="40" xfId="0" quotePrefix="1" applyFont="1" applyFill="1" applyBorder="1" applyAlignment="1">
      <alignment horizontal="center"/>
    </xf>
    <xf numFmtId="0" fontId="67" fillId="24" borderId="40" xfId="0" applyFont="1" applyFill="1" applyBorder="1" applyAlignment="1">
      <alignment horizontal="left" vertical="center"/>
    </xf>
    <xf numFmtId="49" fontId="60" fillId="24" borderId="76" xfId="0" applyNumberFormat="1" applyFont="1" applyFill="1" applyBorder="1" applyAlignment="1">
      <alignment horizontal="center"/>
    </xf>
    <xf numFmtId="2" fontId="20" fillId="24" borderId="15" xfId="0" applyNumberFormat="1" applyFont="1" applyFill="1" applyBorder="1" applyAlignment="1">
      <alignment horizontal="center"/>
    </xf>
    <xf numFmtId="0" fontId="56" fillId="24" borderId="37" xfId="0" applyFont="1" applyFill="1" applyBorder="1"/>
    <xf numFmtId="0" fontId="56" fillId="24" borderId="38" xfId="0" applyFont="1" applyFill="1" applyBorder="1" applyAlignment="1">
      <alignment horizontal="left"/>
    </xf>
    <xf numFmtId="0" fontId="56" fillId="24" borderId="36" xfId="0" applyFont="1" applyFill="1" applyBorder="1" applyAlignment="1">
      <alignment horizontal="center"/>
    </xf>
    <xf numFmtId="2" fontId="57" fillId="24" borderId="36" xfId="0" applyNumberFormat="1" applyFont="1" applyFill="1" applyBorder="1" applyAlignment="1">
      <alignment horizontal="center"/>
    </xf>
    <xf numFmtId="16" fontId="67" fillId="24" borderId="36" xfId="0" applyNumberFormat="1" applyFont="1" applyFill="1" applyBorder="1" applyAlignment="1">
      <alignment horizontal="left"/>
    </xf>
    <xf numFmtId="0" fontId="56" fillId="24" borderId="16" xfId="0" applyFont="1" applyFill="1" applyBorder="1"/>
    <xf numFmtId="0" fontId="56" fillId="24" borderId="35" xfId="0" applyFont="1" applyFill="1" applyBorder="1" applyAlignment="1">
      <alignment horizontal="left"/>
    </xf>
    <xf numFmtId="2" fontId="75" fillId="24" borderId="36" xfId="0" quotePrefix="1" applyNumberFormat="1" applyFont="1" applyFill="1" applyBorder="1" applyAlignment="1">
      <alignment horizontal="center" vertical="center"/>
    </xf>
    <xf numFmtId="2" fontId="75" fillId="24" borderId="33" xfId="0" quotePrefix="1" applyNumberFormat="1" applyFont="1" applyFill="1" applyBorder="1" applyAlignment="1">
      <alignment horizontal="center" vertical="center"/>
    </xf>
    <xf numFmtId="0" fontId="42" fillId="24" borderId="33" xfId="0" applyFont="1" applyFill="1" applyBorder="1" applyAlignment="1">
      <alignment horizontal="center" vertical="center"/>
    </xf>
    <xf numFmtId="0" fontId="44" fillId="24" borderId="33" xfId="0" applyFont="1" applyFill="1" applyBorder="1" applyAlignment="1">
      <alignment horizontal="center"/>
    </xf>
    <xf numFmtId="164" fontId="44" fillId="24" borderId="34" xfId="0" applyNumberFormat="1" applyFont="1" applyFill="1" applyBorder="1" applyAlignment="1" applyProtection="1">
      <alignment horizontal="left"/>
      <protection locked="0"/>
    </xf>
    <xf numFmtId="49" fontId="44" fillId="24" borderId="35" xfId="0" applyNumberFormat="1" applyFont="1" applyFill="1" applyBorder="1" applyAlignment="1">
      <alignment horizontal="left"/>
    </xf>
    <xf numFmtId="49" fontId="44" fillId="24" borderId="33" xfId="0" applyNumberFormat="1" applyFont="1" applyFill="1" applyBorder="1" applyAlignment="1">
      <alignment horizontal="center"/>
    </xf>
    <xf numFmtId="2" fontId="76" fillId="24" borderId="33" xfId="0" applyNumberFormat="1" applyFont="1" applyFill="1" applyBorder="1" applyAlignment="1">
      <alignment horizontal="center"/>
    </xf>
    <xf numFmtId="2" fontId="57" fillId="24" borderId="24" xfId="0" quotePrefix="1" applyNumberFormat="1" applyFont="1" applyFill="1" applyBorder="1" applyAlignment="1">
      <alignment horizontal="center" vertical="center"/>
    </xf>
    <xf numFmtId="0" fontId="56" fillId="24" borderId="28" xfId="0" applyFont="1" applyFill="1" applyBorder="1"/>
    <xf numFmtId="0" fontId="56" fillId="24" borderId="29" xfId="0" applyFont="1" applyFill="1" applyBorder="1" applyAlignment="1">
      <alignment horizontal="left"/>
    </xf>
    <xf numFmtId="16" fontId="67" fillId="24" borderId="24" xfId="0" applyNumberFormat="1" applyFont="1" applyFill="1" applyBorder="1" applyAlignment="1">
      <alignment horizontal="left"/>
    </xf>
    <xf numFmtId="16" fontId="67" fillId="24" borderId="15" xfId="0" applyNumberFormat="1" applyFont="1" applyFill="1" applyBorder="1" applyAlignment="1">
      <alignment horizontal="left"/>
    </xf>
    <xf numFmtId="0" fontId="92" fillId="24" borderId="0" xfId="0" applyFont="1" applyFill="1"/>
    <xf numFmtId="0" fontId="56" fillId="24" borderId="34" xfId="0" applyFont="1" applyFill="1" applyBorder="1" applyAlignment="1"/>
    <xf numFmtId="2" fontId="57" fillId="24" borderId="33" xfId="0" quotePrefix="1" applyNumberFormat="1" applyFont="1" applyFill="1" applyBorder="1" applyAlignment="1">
      <alignment horizontal="center"/>
    </xf>
    <xf numFmtId="49" fontId="67" fillId="24" borderId="33" xfId="0" applyNumberFormat="1" applyFont="1" applyFill="1" applyBorder="1" applyAlignment="1">
      <alignment horizontal="left"/>
    </xf>
    <xf numFmtId="2" fontId="57" fillId="24" borderId="30" xfId="0" applyNumberFormat="1" applyFont="1" applyFill="1" applyBorder="1" applyAlignment="1">
      <alignment horizontal="center"/>
    </xf>
    <xf numFmtId="0" fontId="89" fillId="24" borderId="63" xfId="0" applyFont="1" applyFill="1" applyBorder="1" applyAlignment="1">
      <alignment horizontal="center" vertical="center"/>
    </xf>
    <xf numFmtId="0" fontId="89" fillId="24" borderId="24" xfId="0" applyFont="1" applyFill="1" applyBorder="1" applyAlignment="1">
      <alignment horizontal="center" vertical="center"/>
    </xf>
    <xf numFmtId="164" fontId="89" fillId="24" borderId="28" xfId="0" applyNumberFormat="1" applyFont="1" applyFill="1" applyBorder="1" applyAlignment="1" applyProtection="1">
      <alignment horizontal="left" vertical="center"/>
      <protection locked="0"/>
    </xf>
    <xf numFmtId="49" fontId="89" fillId="24" borderId="29" xfId="0" applyNumberFormat="1" applyFont="1" applyFill="1" applyBorder="1" applyAlignment="1">
      <alignment horizontal="left" vertical="center"/>
    </xf>
    <xf numFmtId="49" fontId="89" fillId="24" borderId="24" xfId="0" applyNumberFormat="1" applyFont="1" applyFill="1" applyBorder="1" applyAlignment="1">
      <alignment horizontal="center" vertical="center"/>
    </xf>
    <xf numFmtId="2" fontId="89" fillId="24" borderId="24" xfId="0" applyNumberFormat="1" applyFont="1" applyFill="1" applyBorder="1" applyAlignment="1">
      <alignment horizontal="center" vertical="center"/>
    </xf>
    <xf numFmtId="49" fontId="39" fillId="24" borderId="24" xfId="0" applyNumberFormat="1" applyFont="1" applyFill="1" applyBorder="1" applyAlignment="1">
      <alignment horizontal="left" vertical="center"/>
    </xf>
    <xf numFmtId="49" fontId="39" fillId="24" borderId="70" xfId="0" applyNumberFormat="1" applyFont="1" applyFill="1" applyBorder="1" applyAlignment="1">
      <alignment horizontal="center" vertical="center"/>
    </xf>
    <xf numFmtId="0" fontId="92" fillId="24" borderId="0" xfId="0" applyFont="1" applyFill="1" applyAlignment="1">
      <alignment vertical="center"/>
    </xf>
    <xf numFmtId="0" fontId="89" fillId="24" borderId="64" xfId="0" applyFont="1" applyFill="1" applyBorder="1" applyAlignment="1">
      <alignment horizontal="center" vertical="center"/>
    </xf>
    <xf numFmtId="0" fontId="93" fillId="24" borderId="24" xfId="0" applyFont="1" applyFill="1" applyBorder="1" applyAlignment="1">
      <alignment horizontal="center" vertical="center"/>
    </xf>
    <xf numFmtId="0" fontId="93" fillId="24" borderId="28" xfId="0" applyFont="1" applyFill="1" applyBorder="1" applyAlignment="1">
      <alignment horizontal="left" vertical="center"/>
    </xf>
    <xf numFmtId="0" fontId="93" fillId="24" borderId="29" xfId="0" applyFont="1" applyFill="1" applyBorder="1" applyAlignment="1">
      <alignment horizontal="left" vertical="center"/>
    </xf>
    <xf numFmtId="2" fontId="93" fillId="24" borderId="24" xfId="0" applyNumberFormat="1" applyFont="1" applyFill="1" applyBorder="1" applyAlignment="1">
      <alignment horizontal="center" vertical="center"/>
    </xf>
    <xf numFmtId="0" fontId="94" fillId="24" borderId="24" xfId="0" applyFont="1" applyFill="1" applyBorder="1" applyAlignment="1">
      <alignment horizontal="left" vertical="center"/>
    </xf>
    <xf numFmtId="49" fontId="94" fillId="24" borderId="70" xfId="0" applyNumberFormat="1" applyFont="1" applyFill="1" applyBorder="1" applyAlignment="1">
      <alignment horizontal="center" vertical="center"/>
    </xf>
    <xf numFmtId="0" fontId="90" fillId="24" borderId="24" xfId="0" applyFont="1" applyFill="1" applyBorder="1" applyAlignment="1">
      <alignment horizontal="center" vertical="center"/>
    </xf>
    <xf numFmtId="0" fontId="90" fillId="24" borderId="28" xfId="0" applyFont="1" applyFill="1" applyBorder="1" applyAlignment="1">
      <alignment vertical="center"/>
    </xf>
    <xf numFmtId="0" fontId="90" fillId="24" borderId="29" xfId="0" applyFont="1" applyFill="1" applyBorder="1" applyAlignment="1">
      <alignment horizontal="left" vertical="center"/>
    </xf>
    <xf numFmtId="2" fontId="90" fillId="24" borderId="24" xfId="0" applyNumberFormat="1" applyFont="1" applyFill="1" applyBorder="1" applyAlignment="1">
      <alignment horizontal="center" vertical="center"/>
    </xf>
    <xf numFmtId="16" fontId="91" fillId="24" borderId="24" xfId="0" applyNumberFormat="1" applyFont="1" applyFill="1" applyBorder="1" applyAlignment="1">
      <alignment horizontal="left" vertical="center"/>
    </xf>
    <xf numFmtId="49" fontId="91" fillId="24" borderId="70" xfId="0" applyNumberFormat="1" applyFont="1" applyFill="1" applyBorder="1" applyAlignment="1">
      <alignment horizontal="center" vertical="center"/>
    </xf>
    <xf numFmtId="0" fontId="90" fillId="24" borderId="15" xfId="0" applyFont="1" applyFill="1" applyBorder="1" applyAlignment="1">
      <alignment horizontal="center" vertical="center"/>
    </xf>
    <xf numFmtId="164" fontId="90" fillId="24" borderId="16" xfId="0" applyNumberFormat="1" applyFont="1" applyFill="1" applyBorder="1" applyAlignment="1" applyProtection="1">
      <alignment horizontal="left" vertical="center"/>
      <protection locked="0"/>
    </xf>
    <xf numFmtId="49" fontId="90" fillId="24" borderId="17" xfId="0" applyNumberFormat="1" applyFont="1" applyFill="1" applyBorder="1" applyAlignment="1">
      <alignment horizontal="left" vertical="center"/>
    </xf>
    <xf numFmtId="49" fontId="90" fillId="24" borderId="15" xfId="0" applyNumberFormat="1" applyFont="1" applyFill="1" applyBorder="1" applyAlignment="1">
      <alignment horizontal="center" vertical="center"/>
    </xf>
    <xf numFmtId="2" fontId="90" fillId="24" borderId="15" xfId="0" applyNumberFormat="1" applyFont="1" applyFill="1" applyBorder="1" applyAlignment="1">
      <alignment horizontal="center" vertical="center"/>
    </xf>
    <xf numFmtId="0" fontId="40" fillId="24" borderId="36" xfId="0" applyFont="1" applyFill="1" applyBorder="1" applyAlignment="1">
      <alignment horizontal="center"/>
    </xf>
    <xf numFmtId="0" fontId="40" fillId="24" borderId="37" xfId="0" applyFont="1" applyFill="1" applyBorder="1"/>
    <xf numFmtId="0" fontId="40" fillId="24" borderId="38" xfId="0" applyFont="1" applyFill="1" applyBorder="1" applyAlignment="1">
      <alignment horizontal="left"/>
    </xf>
    <xf numFmtId="2" fontId="74" fillId="24" borderId="36" xfId="0" applyNumberFormat="1" applyFont="1" applyFill="1" applyBorder="1" applyAlignment="1">
      <alignment horizontal="center"/>
    </xf>
    <xf numFmtId="16" fontId="66" fillId="24" borderId="15" xfId="0" applyNumberFormat="1" applyFont="1" applyFill="1" applyBorder="1" applyAlignment="1">
      <alignment horizontal="left"/>
    </xf>
    <xf numFmtId="49" fontId="59" fillId="24" borderId="75" xfId="0" applyNumberFormat="1" applyFont="1" applyFill="1" applyBorder="1" applyAlignment="1">
      <alignment horizontal="center"/>
    </xf>
    <xf numFmtId="16" fontId="66" fillId="24" borderId="36" xfId="0" applyNumberFormat="1" applyFont="1" applyFill="1" applyBorder="1" applyAlignment="1">
      <alignment horizontal="left"/>
    </xf>
    <xf numFmtId="0" fontId="40" fillId="24" borderId="16" xfId="0" applyFont="1" applyFill="1" applyBorder="1"/>
    <xf numFmtId="0" fontId="40" fillId="24" borderId="34" xfId="0" applyFont="1" applyFill="1" applyBorder="1"/>
    <xf numFmtId="0" fontId="40" fillId="24" borderId="35" xfId="0" applyFont="1" applyFill="1" applyBorder="1" applyAlignment="1">
      <alignment horizontal="left"/>
    </xf>
    <xf numFmtId="0" fontId="35" fillId="24" borderId="36" xfId="0" applyFont="1" applyFill="1" applyBorder="1" applyAlignment="1">
      <alignment horizontal="center"/>
    </xf>
    <xf numFmtId="49" fontId="71" fillId="24" borderId="36" xfId="0" applyNumberFormat="1" applyFont="1" applyFill="1" applyBorder="1" applyAlignment="1">
      <alignment horizontal="left"/>
    </xf>
    <xf numFmtId="49" fontId="64" fillId="24" borderId="75" xfId="0" applyNumberFormat="1" applyFont="1" applyFill="1" applyBorder="1" applyAlignment="1">
      <alignment horizontal="center"/>
    </xf>
    <xf numFmtId="0" fontId="40" fillId="24" borderId="37" xfId="0" applyFont="1" applyFill="1" applyBorder="1" applyAlignment="1">
      <alignment horizontal="left" vertical="center"/>
    </xf>
    <xf numFmtId="0" fontId="40" fillId="24" borderId="38" xfId="0" applyFont="1" applyFill="1" applyBorder="1" applyAlignment="1">
      <alignment horizontal="left" vertical="center"/>
    </xf>
    <xf numFmtId="0" fontId="40" fillId="24" borderId="36" xfId="0" applyFont="1" applyFill="1" applyBorder="1" applyAlignment="1">
      <alignment horizontal="center" vertical="center"/>
    </xf>
    <xf numFmtId="2" fontId="96" fillId="24" borderId="36" xfId="0" quotePrefix="1" applyNumberFormat="1" applyFont="1" applyFill="1" applyBorder="1" applyAlignment="1">
      <alignment horizontal="center" vertical="center"/>
    </xf>
    <xf numFmtId="0" fontId="66" fillId="24" borderId="36" xfId="0" applyFont="1" applyFill="1" applyBorder="1" applyAlignment="1">
      <alignment horizontal="left" vertical="center"/>
    </xf>
    <xf numFmtId="49" fontId="66" fillId="24" borderId="75" xfId="0" applyNumberFormat="1" applyFont="1" applyFill="1" applyBorder="1" applyAlignment="1">
      <alignment horizontal="center"/>
    </xf>
    <xf numFmtId="49" fontId="66" fillId="24" borderId="71" xfId="0" applyNumberFormat="1" applyFont="1" applyFill="1" applyBorder="1" applyAlignment="1">
      <alignment horizontal="center"/>
    </xf>
    <xf numFmtId="0" fontId="89" fillId="24" borderId="28" xfId="0" applyFont="1" applyFill="1" applyBorder="1" applyAlignment="1">
      <alignment vertical="center"/>
    </xf>
    <xf numFmtId="0" fontId="89" fillId="24" borderId="29" xfId="0" applyFont="1" applyFill="1" applyBorder="1" applyAlignment="1">
      <alignment horizontal="left" vertical="center"/>
    </xf>
    <xf numFmtId="16" fontId="39" fillId="24" borderId="24" xfId="0" applyNumberFormat="1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/>
    </xf>
    <xf numFmtId="0" fontId="44" fillId="24" borderId="0" xfId="0" applyFont="1" applyFill="1" applyBorder="1"/>
    <xf numFmtId="0" fontId="44" fillId="24" borderId="0" xfId="0" applyFont="1" applyFill="1" applyBorder="1" applyAlignment="1">
      <alignment horizontal="left"/>
    </xf>
    <xf numFmtId="2" fontId="52" fillId="24" borderId="0" xfId="0" quotePrefix="1" applyNumberFormat="1" applyFont="1" applyFill="1" applyBorder="1" applyAlignment="1">
      <alignment horizontal="center" vertical="center"/>
    </xf>
    <xf numFmtId="0" fontId="44" fillId="24" borderId="0" xfId="0" quotePrefix="1" applyFont="1" applyFill="1" applyBorder="1" applyAlignment="1">
      <alignment horizontal="center" vertical="center"/>
    </xf>
    <xf numFmtId="16" fontId="70" fillId="24" borderId="0" xfId="0" applyNumberFormat="1" applyFont="1" applyFill="1" applyBorder="1" applyAlignment="1">
      <alignment horizontal="left"/>
    </xf>
    <xf numFmtId="49" fontId="88" fillId="24" borderId="0" xfId="0" applyNumberFormat="1" applyFont="1" applyFill="1" applyBorder="1" applyAlignment="1">
      <alignment horizontal="center"/>
    </xf>
    <xf numFmtId="0" fontId="90" fillId="24" borderId="16" xfId="0" applyFont="1" applyFill="1" applyBorder="1" applyAlignment="1">
      <alignment vertical="center"/>
    </xf>
    <xf numFmtId="0" fontId="90" fillId="24" borderId="17" xfId="0" applyFont="1" applyFill="1" applyBorder="1" applyAlignment="1">
      <alignment horizontal="left" vertical="center"/>
    </xf>
    <xf numFmtId="2" fontId="75" fillId="24" borderId="15" xfId="0" quotePrefix="1" applyNumberFormat="1" applyFont="1" applyFill="1" applyBorder="1" applyAlignment="1">
      <alignment horizontal="center" vertical="center"/>
    </xf>
    <xf numFmtId="16" fontId="68" fillId="24" borderId="36" xfId="0" applyNumberFormat="1" applyFont="1" applyFill="1" applyBorder="1" applyAlignment="1">
      <alignment horizontal="left"/>
    </xf>
    <xf numFmtId="0" fontId="44" fillId="24" borderId="30" xfId="0" applyFont="1" applyFill="1" applyBorder="1" applyAlignment="1">
      <alignment horizontal="center" vertical="center"/>
    </xf>
    <xf numFmtId="49" fontId="39" fillId="24" borderId="71" xfId="0" applyNumberFormat="1" applyFont="1" applyFill="1" applyBorder="1" applyAlignment="1">
      <alignment horizontal="center" vertical="center"/>
    </xf>
    <xf numFmtId="16" fontId="97" fillId="24" borderId="24" xfId="0" applyNumberFormat="1" applyFont="1" applyFill="1" applyBorder="1" applyAlignment="1">
      <alignment horizontal="left" vertical="center"/>
    </xf>
    <xf numFmtId="49" fontId="97" fillId="24" borderId="70" xfId="0" applyNumberFormat="1" applyFont="1" applyFill="1" applyBorder="1" applyAlignment="1">
      <alignment horizontal="center" vertical="center"/>
    </xf>
    <xf numFmtId="16" fontId="97" fillId="24" borderId="15" xfId="0" applyNumberFormat="1" applyFont="1" applyFill="1" applyBorder="1" applyAlignment="1">
      <alignment horizontal="left" vertical="center"/>
    </xf>
    <xf numFmtId="49" fontId="97" fillId="24" borderId="71" xfId="0" applyNumberFormat="1" applyFont="1" applyFill="1" applyBorder="1" applyAlignment="1">
      <alignment horizontal="center" vertical="center"/>
    </xf>
    <xf numFmtId="16" fontId="70" fillId="24" borderId="33" xfId="0" applyNumberFormat="1" applyFont="1" applyFill="1" applyBorder="1" applyAlignment="1">
      <alignment horizontal="left"/>
    </xf>
    <xf numFmtId="0" fontId="93" fillId="24" borderId="15" xfId="0" applyFont="1" applyFill="1" applyBorder="1" applyAlignment="1">
      <alignment horizontal="center" vertical="center"/>
    </xf>
    <xf numFmtId="164" fontId="93" fillId="24" borderId="16" xfId="0" applyNumberFormat="1" applyFont="1" applyFill="1" applyBorder="1" applyAlignment="1" applyProtection="1">
      <alignment horizontal="left" vertical="center"/>
      <protection locked="0"/>
    </xf>
    <xf numFmtId="49" fontId="93" fillId="24" borderId="17" xfId="0" applyNumberFormat="1" applyFont="1" applyFill="1" applyBorder="1" applyAlignment="1">
      <alignment horizontal="left" vertical="center"/>
    </xf>
    <xf numFmtId="49" fontId="93" fillId="24" borderId="15" xfId="0" applyNumberFormat="1" applyFont="1" applyFill="1" applyBorder="1" applyAlignment="1">
      <alignment horizontal="center" vertical="center"/>
    </xf>
    <xf numFmtId="2" fontId="93" fillId="24" borderId="15" xfId="0" applyNumberFormat="1" applyFont="1" applyFill="1" applyBorder="1" applyAlignment="1">
      <alignment horizontal="center" vertical="center"/>
    </xf>
    <xf numFmtId="49" fontId="94" fillId="24" borderId="15" xfId="0" applyNumberFormat="1" applyFont="1" applyFill="1" applyBorder="1" applyAlignment="1">
      <alignment horizontal="left" vertical="center"/>
    </xf>
    <xf numFmtId="49" fontId="94" fillId="24" borderId="71" xfId="0" applyNumberFormat="1" applyFont="1" applyFill="1" applyBorder="1" applyAlignment="1">
      <alignment horizontal="center" vertical="center"/>
    </xf>
    <xf numFmtId="0" fontId="89" fillId="24" borderId="16" xfId="0" applyFont="1" applyFill="1" applyBorder="1" applyAlignment="1">
      <alignment horizontal="left" vertical="center"/>
    </xf>
    <xf numFmtId="0" fontId="89" fillId="24" borderId="17" xfId="0" applyFont="1" applyFill="1" applyBorder="1" applyAlignment="1">
      <alignment horizontal="left" vertical="center"/>
    </xf>
    <xf numFmtId="0" fontId="89" fillId="24" borderId="15" xfId="0" applyFont="1" applyFill="1" applyBorder="1" applyAlignment="1">
      <alignment horizontal="center" vertical="center"/>
    </xf>
    <xf numFmtId="2" fontId="89" fillId="24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left" vertical="center"/>
    </xf>
    <xf numFmtId="0" fontId="89" fillId="24" borderId="16" xfId="0" applyFont="1" applyFill="1" applyBorder="1" applyAlignment="1">
      <alignment vertical="center"/>
    </xf>
    <xf numFmtId="0" fontId="39" fillId="24" borderId="15" xfId="0" applyFont="1" applyFill="1" applyBorder="1" applyAlignment="1">
      <alignment horizontal="left" vertical="center"/>
    </xf>
    <xf numFmtId="0" fontId="95" fillId="24" borderId="24" xfId="0" applyFont="1" applyFill="1" applyBorder="1" applyAlignment="1">
      <alignment horizontal="center" vertical="center"/>
    </xf>
    <xf numFmtId="0" fontId="95" fillId="24" borderId="28" xfId="0" applyFont="1" applyFill="1" applyBorder="1" applyAlignment="1">
      <alignment vertical="center"/>
    </xf>
    <xf numFmtId="0" fontId="95" fillId="24" borderId="29" xfId="0" applyFont="1" applyFill="1" applyBorder="1" applyAlignment="1">
      <alignment horizontal="left" vertical="center"/>
    </xf>
    <xf numFmtId="2" fontId="95" fillId="24" borderId="24" xfId="0" applyNumberFormat="1" applyFont="1" applyFill="1" applyBorder="1" applyAlignment="1">
      <alignment horizontal="center" vertical="center"/>
    </xf>
    <xf numFmtId="164" fontId="56" fillId="24" borderId="41" xfId="0" applyNumberFormat="1" applyFont="1" applyFill="1" applyBorder="1" applyAlignment="1" applyProtection="1">
      <alignment horizontal="left"/>
      <protection locked="0"/>
    </xf>
    <xf numFmtId="49" fontId="56" fillId="24" borderId="42" xfId="0" applyNumberFormat="1" applyFont="1" applyFill="1" applyBorder="1" applyAlignment="1">
      <alignment horizontal="left"/>
    </xf>
    <xf numFmtId="49" fontId="56" fillId="24" borderId="40" xfId="0" applyNumberFormat="1" applyFont="1" applyFill="1" applyBorder="1" applyAlignment="1">
      <alignment horizontal="center"/>
    </xf>
    <xf numFmtId="2" fontId="57" fillId="24" borderId="40" xfId="0" quotePrefix="1" applyNumberFormat="1" applyFont="1" applyFill="1" applyBorder="1" applyAlignment="1">
      <alignment horizontal="center" vertical="center"/>
    </xf>
    <xf numFmtId="49" fontId="67" fillId="24" borderId="40" xfId="0" applyNumberFormat="1" applyFont="1" applyFill="1" applyBorder="1" applyAlignment="1">
      <alignment horizontal="left"/>
    </xf>
    <xf numFmtId="2" fontId="36" fillId="24" borderId="40" xfId="0" applyNumberFormat="1" applyFont="1" applyFill="1" applyBorder="1" applyAlignment="1">
      <alignment horizontal="center" vertical="center"/>
    </xf>
    <xf numFmtId="2" fontId="36" fillId="24" borderId="15" xfId="0" applyNumberFormat="1" applyFont="1" applyFill="1" applyBorder="1" applyAlignment="1">
      <alignment horizontal="center"/>
    </xf>
    <xf numFmtId="0" fontId="35" fillId="24" borderId="40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/>
    </xf>
    <xf numFmtId="164" fontId="35" fillId="24" borderId="28" xfId="0" applyNumberFormat="1" applyFont="1" applyFill="1" applyBorder="1" applyAlignment="1" applyProtection="1">
      <alignment horizontal="left"/>
      <protection locked="0"/>
    </xf>
    <xf numFmtId="49" fontId="35" fillId="24" borderId="29" xfId="0" applyNumberFormat="1" applyFont="1" applyFill="1" applyBorder="1" applyAlignment="1">
      <alignment horizontal="left"/>
    </xf>
    <xf numFmtId="49" fontId="35" fillId="24" borderId="24" xfId="0" applyNumberFormat="1" applyFont="1" applyFill="1" applyBorder="1" applyAlignment="1">
      <alignment horizontal="center"/>
    </xf>
    <xf numFmtId="2" fontId="36" fillId="24" borderId="24" xfId="0" applyNumberFormat="1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49" fontId="71" fillId="24" borderId="24" xfId="0" applyNumberFormat="1" applyFont="1" applyFill="1" applyBorder="1" applyAlignment="1">
      <alignment horizontal="left"/>
    </xf>
    <xf numFmtId="49" fontId="64" fillId="24" borderId="70" xfId="0" applyNumberFormat="1" applyFont="1" applyFill="1" applyBorder="1" applyAlignment="1">
      <alignment horizontal="center"/>
    </xf>
    <xf numFmtId="0" fontId="98" fillId="24" borderId="39" xfId="0" applyFont="1" applyFill="1" applyBorder="1" applyAlignment="1">
      <alignment horizontal="center"/>
    </xf>
    <xf numFmtId="164" fontId="98" fillId="24" borderId="65" xfId="0" applyNumberFormat="1" applyFont="1" applyFill="1" applyBorder="1" applyAlignment="1" applyProtection="1">
      <alignment horizontal="left"/>
      <protection locked="0"/>
    </xf>
    <xf numFmtId="49" fontId="98" fillId="24" borderId="66" xfId="0" applyNumberFormat="1" applyFont="1" applyFill="1" applyBorder="1" applyAlignment="1">
      <alignment horizontal="left"/>
    </xf>
    <xf numFmtId="49" fontId="98" fillId="24" borderId="39" xfId="0" applyNumberFormat="1" applyFont="1" applyFill="1" applyBorder="1" applyAlignment="1">
      <alignment horizontal="center"/>
    </xf>
    <xf numFmtId="2" fontId="99" fillId="24" borderId="39" xfId="0" quotePrefix="1" applyNumberFormat="1" applyFont="1" applyFill="1" applyBorder="1" applyAlignment="1">
      <alignment horizontal="center" vertical="center"/>
    </xf>
    <xf numFmtId="0" fontId="98" fillId="24" borderId="39" xfId="0" applyFont="1" applyFill="1" applyBorder="1" applyAlignment="1">
      <alignment horizontal="center" vertical="center"/>
    </xf>
    <xf numFmtId="49" fontId="100" fillId="24" borderId="39" xfId="0" applyNumberFormat="1" applyFont="1" applyFill="1" applyBorder="1" applyAlignment="1">
      <alignment horizontal="left"/>
    </xf>
    <xf numFmtId="49" fontId="101" fillId="24" borderId="78" xfId="0" applyNumberFormat="1" applyFont="1" applyFill="1" applyBorder="1" applyAlignment="1">
      <alignment horizontal="center"/>
    </xf>
    <xf numFmtId="0" fontId="98" fillId="24" borderId="30" xfId="0" applyFont="1" applyFill="1" applyBorder="1" applyAlignment="1">
      <alignment horizontal="center"/>
    </xf>
    <xf numFmtId="0" fontId="98" fillId="24" borderId="31" xfId="0" applyFont="1" applyFill="1" applyBorder="1"/>
    <xf numFmtId="0" fontId="98" fillId="24" borderId="32" xfId="0" applyFont="1" applyFill="1" applyBorder="1" applyAlignment="1">
      <alignment horizontal="left"/>
    </xf>
    <xf numFmtId="2" fontId="99" fillId="24" borderId="30" xfId="0" applyNumberFormat="1" applyFont="1" applyFill="1" applyBorder="1" applyAlignment="1">
      <alignment horizontal="center"/>
    </xf>
    <xf numFmtId="16" fontId="100" fillId="24" borderId="30" xfId="0" applyNumberFormat="1" applyFont="1" applyFill="1" applyBorder="1" applyAlignment="1">
      <alignment horizontal="left"/>
    </xf>
    <xf numFmtId="49" fontId="101" fillId="24" borderId="73" xfId="0" applyNumberFormat="1" applyFont="1" applyFill="1" applyBorder="1" applyAlignment="1">
      <alignment horizontal="center"/>
    </xf>
    <xf numFmtId="0" fontId="102" fillId="24" borderId="0" xfId="0" applyFont="1" applyFill="1" applyAlignment="1">
      <alignment horizontal="center"/>
    </xf>
    <xf numFmtId="0" fontId="103" fillId="24" borderId="0" xfId="0" applyFont="1" applyFill="1"/>
    <xf numFmtId="164" fontId="35" fillId="24" borderId="31" xfId="0" applyNumberFormat="1" applyFont="1" applyFill="1" applyBorder="1" applyAlignment="1" applyProtection="1">
      <alignment horizontal="left"/>
      <protection locked="0"/>
    </xf>
    <xf numFmtId="49" fontId="35" fillId="24" borderId="32" xfId="0" applyNumberFormat="1" applyFont="1" applyFill="1" applyBorder="1" applyAlignment="1">
      <alignment horizontal="left"/>
    </xf>
    <xf numFmtId="49" fontId="35" fillId="24" borderId="30" xfId="0" applyNumberFormat="1" applyFont="1" applyFill="1" applyBorder="1" applyAlignment="1">
      <alignment horizontal="center"/>
    </xf>
    <xf numFmtId="2" fontId="36" fillId="24" borderId="30" xfId="0" applyNumberFormat="1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2" fontId="74" fillId="24" borderId="15" xfId="0" quotePrefix="1" applyNumberFormat="1" applyFont="1" applyFill="1" applyBorder="1" applyAlignment="1">
      <alignment horizontal="center" vertical="center"/>
    </xf>
    <xf numFmtId="2" fontId="40" fillId="24" borderId="15" xfId="0" applyNumberFormat="1" applyFont="1" applyFill="1" applyBorder="1" applyAlignment="1">
      <alignment horizontal="center" vertical="center"/>
    </xf>
    <xf numFmtId="49" fontId="68" fillId="24" borderId="71" xfId="0" applyNumberFormat="1" applyFont="1" applyFill="1" applyBorder="1" applyAlignment="1">
      <alignment horizontal="center"/>
    </xf>
    <xf numFmtId="0" fontId="56" fillId="24" borderId="34" xfId="0" applyFont="1" applyFill="1" applyBorder="1"/>
    <xf numFmtId="16" fontId="67" fillId="24" borderId="33" xfId="0" applyNumberFormat="1" applyFont="1" applyFill="1" applyBorder="1" applyAlignment="1">
      <alignment horizontal="left"/>
    </xf>
    <xf numFmtId="49" fontId="67" fillId="24" borderId="72" xfId="0" applyNumberFormat="1" applyFont="1" applyFill="1" applyBorder="1" applyAlignment="1">
      <alignment horizontal="center"/>
    </xf>
    <xf numFmtId="164" fontId="42" fillId="24" borderId="37" xfId="0" applyNumberFormat="1" applyFont="1" applyFill="1" applyBorder="1" applyAlignment="1" applyProtection="1">
      <alignment horizontal="left"/>
      <protection locked="0"/>
    </xf>
    <xf numFmtId="49" fontId="42" fillId="24" borderId="38" xfId="0" applyNumberFormat="1" applyFont="1" applyFill="1" applyBorder="1" applyAlignment="1">
      <alignment horizontal="left"/>
    </xf>
    <xf numFmtId="2" fontId="75" fillId="24" borderId="36" xfId="0" applyNumberFormat="1" applyFont="1" applyFill="1" applyBorder="1" applyAlignment="1">
      <alignment horizontal="center"/>
    </xf>
    <xf numFmtId="0" fontId="42" fillId="24" borderId="15" xfId="0" applyFont="1" applyFill="1" applyBorder="1" applyAlignment="1">
      <alignment horizontal="center" vertical="center"/>
    </xf>
    <xf numFmtId="0" fontId="42" fillId="24" borderId="36" xfId="0" applyFont="1" applyFill="1" applyBorder="1" applyAlignment="1">
      <alignment horizontal="center" vertical="center"/>
    </xf>
    <xf numFmtId="49" fontId="96" fillId="24" borderId="75" xfId="0" applyNumberFormat="1" applyFont="1" applyFill="1" applyBorder="1" applyAlignment="1">
      <alignment horizontal="center"/>
    </xf>
    <xf numFmtId="0" fontId="89" fillId="24" borderId="64" xfId="0" applyFont="1" applyFill="1" applyBorder="1" applyAlignment="1">
      <alignment horizontal="center"/>
    </xf>
    <xf numFmtId="0" fontId="89" fillId="24" borderId="30" xfId="0" applyFont="1" applyFill="1" applyBorder="1" applyAlignment="1">
      <alignment horizontal="center"/>
    </xf>
    <xf numFmtId="0" fontId="89" fillId="24" borderId="37" xfId="0" applyFont="1" applyFill="1" applyBorder="1" applyAlignment="1" applyProtection="1">
      <alignment horizontal="left"/>
      <protection locked="0"/>
    </xf>
    <xf numFmtId="49" fontId="89" fillId="24" borderId="38" xfId="0" applyNumberFormat="1" applyFont="1" applyFill="1" applyBorder="1" applyAlignment="1">
      <alignment horizontal="left"/>
    </xf>
    <xf numFmtId="49" fontId="89" fillId="24" borderId="36" xfId="0" applyNumberFormat="1" applyFont="1" applyFill="1" applyBorder="1" applyAlignment="1">
      <alignment horizontal="center"/>
    </xf>
    <xf numFmtId="2" fontId="39" fillId="24" borderId="36" xfId="0" quotePrefix="1" applyNumberFormat="1" applyFont="1" applyFill="1" applyBorder="1" applyAlignment="1">
      <alignment horizontal="center" vertical="center"/>
    </xf>
    <xf numFmtId="49" fontId="39" fillId="24" borderId="36" xfId="0" applyNumberFormat="1" applyFont="1" applyFill="1" applyBorder="1" applyAlignment="1">
      <alignment horizontal="left"/>
    </xf>
    <xf numFmtId="0" fontId="89" fillId="24" borderId="36" xfId="0" applyFont="1" applyFill="1" applyBorder="1" applyAlignment="1">
      <alignment horizontal="center"/>
    </xf>
    <xf numFmtId="2" fontId="26" fillId="30" borderId="59" xfId="0" applyNumberFormat="1" applyFont="1" applyFill="1" applyBorder="1" applyAlignment="1">
      <alignment horizontal="center" vertical="center" wrapText="1"/>
    </xf>
    <xf numFmtId="0" fontId="106" fillId="30" borderId="62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74" fillId="24" borderId="64" xfId="0" applyFont="1" applyFill="1" applyBorder="1" applyAlignment="1">
      <alignment horizontal="center"/>
    </xf>
    <xf numFmtId="0" fontId="74" fillId="24" borderId="15" xfId="0" applyFont="1" applyFill="1" applyBorder="1" applyAlignment="1">
      <alignment horizontal="center"/>
    </xf>
    <xf numFmtId="0" fontId="74" fillId="24" borderId="16" xfId="0" applyFont="1" applyFill="1" applyBorder="1" applyAlignment="1"/>
    <xf numFmtId="0" fontId="74" fillId="24" borderId="17" xfId="0" applyFont="1" applyFill="1" applyBorder="1" applyAlignment="1">
      <alignment horizontal="left"/>
    </xf>
    <xf numFmtId="0" fontId="24" fillId="24" borderId="0" xfId="0" applyFont="1" applyFill="1"/>
    <xf numFmtId="0" fontId="74" fillId="24" borderId="16" xfId="0" applyFont="1" applyFill="1" applyBorder="1" applyAlignment="1">
      <alignment horizontal="left" vertical="center"/>
    </xf>
    <xf numFmtId="0" fontId="74" fillId="24" borderId="17" xfId="0" applyFont="1" applyFill="1" applyBorder="1" applyAlignment="1">
      <alignment horizontal="left" vertical="center"/>
    </xf>
    <xf numFmtId="0" fontId="106" fillId="30" borderId="60" xfId="0" applyFont="1" applyFill="1" applyBorder="1" applyAlignment="1">
      <alignment horizontal="center" vertical="center"/>
    </xf>
    <xf numFmtId="49" fontId="39" fillId="24" borderId="28" xfId="0" applyNumberFormat="1" applyFont="1" applyFill="1" applyBorder="1" applyAlignment="1">
      <alignment horizontal="center" vertical="center"/>
    </xf>
    <xf numFmtId="49" fontId="96" fillId="24" borderId="16" xfId="0" applyNumberFormat="1" applyFont="1" applyFill="1" applyBorder="1" applyAlignment="1">
      <alignment horizontal="center" vertical="center"/>
    </xf>
    <xf numFmtId="49" fontId="68" fillId="24" borderId="16" xfId="0" applyNumberFormat="1" applyFont="1" applyFill="1" applyBorder="1" applyAlignment="1">
      <alignment horizontal="center"/>
    </xf>
    <xf numFmtId="49" fontId="96" fillId="24" borderId="37" xfId="0" applyNumberFormat="1" applyFont="1" applyFill="1" applyBorder="1" applyAlignment="1">
      <alignment horizontal="center"/>
    </xf>
    <xf numFmtId="49" fontId="66" fillId="24" borderId="37" xfId="0" applyNumberFormat="1" applyFont="1" applyFill="1" applyBorder="1" applyAlignment="1">
      <alignment horizontal="center"/>
    </xf>
    <xf numFmtId="49" fontId="96" fillId="24" borderId="71" xfId="0" applyNumberFormat="1" applyFont="1" applyFill="1" applyBorder="1" applyAlignment="1">
      <alignment horizontal="left"/>
    </xf>
    <xf numFmtId="0" fontId="96" fillId="24" borderId="71" xfId="0" applyFont="1" applyFill="1" applyBorder="1" applyAlignment="1">
      <alignment horizontal="left" vertical="center"/>
    </xf>
    <xf numFmtId="0" fontId="68" fillId="24" borderId="71" xfId="0" applyFont="1" applyFill="1" applyBorder="1" applyAlignment="1">
      <alignment horizontal="left"/>
    </xf>
    <xf numFmtId="16" fontId="39" fillId="24" borderId="70" xfId="0" applyNumberFormat="1" applyFont="1" applyFill="1" applyBorder="1" applyAlignment="1">
      <alignment horizontal="left" vertical="center"/>
    </xf>
    <xf numFmtId="16" fontId="66" fillId="24" borderId="75" xfId="0" applyNumberFormat="1" applyFont="1" applyFill="1" applyBorder="1" applyAlignment="1">
      <alignment horizontal="left"/>
    </xf>
    <xf numFmtId="0" fontId="107" fillId="30" borderId="59" xfId="0" applyFont="1" applyFill="1" applyBorder="1" applyAlignment="1">
      <alignment horizontal="center" vertical="center" wrapText="1"/>
    </xf>
    <xf numFmtId="0" fontId="74" fillId="24" borderId="33" xfId="0" applyFont="1" applyFill="1" applyBorder="1" applyAlignment="1">
      <alignment horizontal="center"/>
    </xf>
    <xf numFmtId="0" fontId="74" fillId="24" borderId="15" xfId="0" applyFont="1" applyFill="1" applyBorder="1" applyAlignment="1">
      <alignment horizontal="center" vertical="center"/>
    </xf>
    <xf numFmtId="49" fontId="96" fillId="24" borderId="16" xfId="0" applyNumberFormat="1" applyFont="1" applyFill="1" applyBorder="1" applyAlignment="1">
      <alignment horizontal="center"/>
    </xf>
    <xf numFmtId="2" fontId="74" fillId="24" borderId="15" xfId="0" applyNumberFormat="1" applyFont="1" applyFill="1" applyBorder="1" applyAlignment="1">
      <alignment horizontal="center" vertical="center"/>
    </xf>
    <xf numFmtId="0" fontId="74" fillId="24" borderId="34" xfId="0" applyFont="1" applyFill="1" applyBorder="1" applyAlignment="1">
      <alignment horizontal="left" vertical="center"/>
    </xf>
    <xf numFmtId="0" fontId="74" fillId="24" borderId="35" xfId="0" applyFont="1" applyFill="1" applyBorder="1" applyAlignment="1">
      <alignment horizontal="left" vertical="center"/>
    </xf>
    <xf numFmtId="0" fontId="74" fillId="24" borderId="33" xfId="0" applyFont="1" applyFill="1" applyBorder="1" applyAlignment="1">
      <alignment horizontal="center" vertical="center"/>
    </xf>
    <xf numFmtId="49" fontId="96" fillId="24" borderId="34" xfId="0" applyNumberFormat="1" applyFont="1" applyFill="1" applyBorder="1" applyAlignment="1">
      <alignment horizontal="center"/>
    </xf>
    <xf numFmtId="0" fontId="96" fillId="24" borderId="72" xfId="0" applyFont="1" applyFill="1" applyBorder="1" applyAlignment="1">
      <alignment horizontal="left" vertical="center"/>
    </xf>
    <xf numFmtId="0" fontId="95" fillId="24" borderId="36" xfId="0" applyFont="1" applyFill="1" applyBorder="1" applyAlignment="1">
      <alignment horizontal="center" vertical="center"/>
    </xf>
    <xf numFmtId="0" fontId="95" fillId="24" borderId="37" xfId="0" applyFont="1" applyFill="1" applyBorder="1" applyAlignment="1">
      <alignment vertical="center"/>
    </xf>
    <xf numFmtId="0" fontId="95" fillId="24" borderId="38" xfId="0" applyFont="1" applyFill="1" applyBorder="1" applyAlignment="1">
      <alignment horizontal="left" vertical="center"/>
    </xf>
    <xf numFmtId="49" fontId="91" fillId="24" borderId="37" xfId="0" applyNumberFormat="1" applyFont="1" applyFill="1" applyBorder="1" applyAlignment="1">
      <alignment horizontal="center" vertical="center"/>
    </xf>
    <xf numFmtId="16" fontId="91" fillId="24" borderId="75" xfId="0" applyNumberFormat="1" applyFont="1" applyFill="1" applyBorder="1" applyAlignment="1">
      <alignment horizontal="left" vertical="center"/>
    </xf>
    <xf numFmtId="0" fontId="109" fillId="24" borderId="24" xfId="0" applyFont="1" applyFill="1" applyBorder="1" applyAlignment="1">
      <alignment horizontal="center" vertical="center"/>
    </xf>
    <xf numFmtId="164" fontId="93" fillId="24" borderId="28" xfId="0" applyNumberFormat="1" applyFont="1" applyFill="1" applyBorder="1" applyAlignment="1" applyProtection="1">
      <alignment horizontal="left" vertical="center"/>
      <protection locked="0"/>
    </xf>
    <xf numFmtId="49" fontId="93" fillId="24" borderId="29" xfId="0" applyNumberFormat="1" applyFont="1" applyFill="1" applyBorder="1" applyAlignment="1">
      <alignment horizontal="left" vertical="center"/>
    </xf>
    <xf numFmtId="49" fontId="93" fillId="24" borderId="24" xfId="0" applyNumberFormat="1" applyFont="1" applyFill="1" applyBorder="1" applyAlignment="1">
      <alignment horizontal="center" vertical="center"/>
    </xf>
    <xf numFmtId="2" fontId="110" fillId="24" borderId="24" xfId="0" applyNumberFormat="1" applyFont="1" applyFill="1" applyBorder="1" applyAlignment="1">
      <alignment horizontal="center" vertical="center"/>
    </xf>
    <xf numFmtId="0" fontId="110" fillId="24" borderId="24" xfId="0" applyFont="1" applyFill="1" applyBorder="1" applyAlignment="1">
      <alignment horizontal="center" vertical="center"/>
    </xf>
    <xf numFmtId="49" fontId="94" fillId="24" borderId="28" xfId="0" applyNumberFormat="1" applyFont="1" applyFill="1" applyBorder="1" applyAlignment="1">
      <alignment horizontal="center" vertical="center"/>
    </xf>
    <xf numFmtId="49" fontId="111" fillId="24" borderId="70" xfId="0" applyNumberFormat="1" applyFont="1" applyFill="1" applyBorder="1" applyAlignment="1">
      <alignment horizontal="left" vertical="center"/>
    </xf>
    <xf numFmtId="0" fontId="93" fillId="24" borderId="16" xfId="0" applyFont="1" applyFill="1" applyBorder="1" applyAlignment="1">
      <alignment horizontal="left" vertical="center"/>
    </xf>
    <xf numFmtId="0" fontId="93" fillId="24" borderId="17" xfId="0" applyFont="1" applyFill="1" applyBorder="1" applyAlignment="1">
      <alignment horizontal="left" vertical="center"/>
    </xf>
    <xf numFmtId="2" fontId="110" fillId="24" borderId="15" xfId="0" applyNumberFormat="1" applyFont="1" applyFill="1" applyBorder="1" applyAlignment="1">
      <alignment horizontal="center" vertical="center"/>
    </xf>
    <xf numFmtId="0" fontId="110" fillId="24" borderId="15" xfId="0" applyFont="1" applyFill="1" applyBorder="1" applyAlignment="1">
      <alignment horizontal="center" vertical="center"/>
    </xf>
    <xf numFmtId="49" fontId="94" fillId="24" borderId="16" xfId="0" applyNumberFormat="1" applyFont="1" applyFill="1" applyBorder="1" applyAlignment="1">
      <alignment horizontal="center" vertical="center"/>
    </xf>
    <xf numFmtId="49" fontId="111" fillId="24" borderId="71" xfId="0" applyNumberFormat="1" applyFont="1" applyFill="1" applyBorder="1" applyAlignment="1">
      <alignment horizontal="left" vertical="center"/>
    </xf>
    <xf numFmtId="0" fontId="93" fillId="24" borderId="16" xfId="0" applyFont="1" applyFill="1" applyBorder="1" applyAlignment="1">
      <alignment vertical="center"/>
    </xf>
    <xf numFmtId="0" fontId="111" fillId="24" borderId="71" xfId="0" applyFont="1" applyFill="1" applyBorder="1" applyAlignment="1">
      <alignment horizontal="left" vertical="center"/>
    </xf>
    <xf numFmtId="0" fontId="93" fillId="24" borderId="16" xfId="0" applyFont="1" applyFill="1" applyBorder="1" applyAlignment="1" applyProtection="1">
      <alignment horizontal="left"/>
      <protection locked="0"/>
    </xf>
    <xf numFmtId="49" fontId="93" fillId="24" borderId="17" xfId="0" applyNumberFormat="1" applyFont="1" applyFill="1" applyBorder="1" applyAlignment="1">
      <alignment horizontal="left"/>
    </xf>
    <xf numFmtId="0" fontId="93" fillId="24" borderId="16" xfId="0" applyFont="1" applyFill="1" applyBorder="1" applyAlignment="1"/>
    <xf numFmtId="0" fontId="93" fillId="24" borderId="17" xfId="0" applyFont="1" applyFill="1" applyBorder="1" applyAlignment="1">
      <alignment horizontal="left"/>
    </xf>
    <xf numFmtId="0" fontId="98" fillId="24" borderId="24" xfId="0" applyFont="1" applyFill="1" applyBorder="1" applyAlignment="1">
      <alignment horizontal="center" vertical="center"/>
    </xf>
    <xf numFmtId="164" fontId="98" fillId="24" borderId="34" xfId="0" applyNumberFormat="1" applyFont="1" applyFill="1" applyBorder="1" applyAlignment="1" applyProtection="1">
      <alignment horizontal="left"/>
      <protection locked="0"/>
    </xf>
    <xf numFmtId="49" fontId="98" fillId="24" borderId="35" xfId="0" applyNumberFormat="1" applyFont="1" applyFill="1" applyBorder="1" applyAlignment="1">
      <alignment horizontal="left"/>
    </xf>
    <xf numFmtId="49" fontId="98" fillId="24" borderId="33" xfId="0" applyNumberFormat="1" applyFont="1" applyFill="1" applyBorder="1" applyAlignment="1">
      <alignment horizontal="center"/>
    </xf>
    <xf numFmtId="0" fontId="98" fillId="24" borderId="33" xfId="0" applyFont="1" applyFill="1" applyBorder="1" applyAlignment="1">
      <alignment horizontal="center"/>
    </xf>
    <xf numFmtId="49" fontId="100" fillId="24" borderId="34" xfId="0" applyNumberFormat="1" applyFont="1" applyFill="1" applyBorder="1" applyAlignment="1">
      <alignment horizontal="center"/>
    </xf>
    <xf numFmtId="0" fontId="98" fillId="24" borderId="33" xfId="0" applyFont="1" applyFill="1" applyBorder="1" applyAlignment="1">
      <alignment horizontal="center" vertical="center"/>
    </xf>
    <xf numFmtId="49" fontId="100" fillId="24" borderId="72" xfId="0" applyNumberFormat="1" applyFont="1" applyFill="1" applyBorder="1" applyAlignment="1">
      <alignment horizontal="left"/>
    </xf>
    <xf numFmtId="0" fontId="75" fillId="24" borderId="15" xfId="0" applyFont="1" applyFill="1" applyBorder="1" applyAlignment="1">
      <alignment horizontal="center"/>
    </xf>
    <xf numFmtId="0" fontId="75" fillId="24" borderId="16" xfId="0" applyFont="1" applyFill="1" applyBorder="1"/>
    <xf numFmtId="0" fontId="75" fillId="24" borderId="17" xfId="0" applyFont="1" applyFill="1" applyBorder="1" applyAlignment="1">
      <alignment horizontal="left"/>
    </xf>
    <xf numFmtId="49" fontId="51" fillId="24" borderId="16" xfId="0" applyNumberFormat="1" applyFont="1" applyFill="1" applyBorder="1" applyAlignment="1">
      <alignment horizontal="center"/>
    </xf>
    <xf numFmtId="0" fontId="51" fillId="24" borderId="75" xfId="0" applyFont="1" applyFill="1" applyBorder="1" applyAlignment="1">
      <alignment horizontal="left"/>
    </xf>
    <xf numFmtId="2" fontId="42" fillId="24" borderId="15" xfId="0" quotePrefix="1" applyNumberFormat="1" applyFont="1" applyFill="1" applyBorder="1" applyAlignment="1">
      <alignment horizontal="center" vertical="center"/>
    </xf>
    <xf numFmtId="0" fontId="112" fillId="24" borderId="0" xfId="0" applyFont="1" applyFill="1"/>
    <xf numFmtId="0" fontId="74" fillId="24" borderId="36" xfId="0" applyFont="1" applyFill="1" applyBorder="1" applyAlignment="1">
      <alignment horizontal="center"/>
    </xf>
    <xf numFmtId="0" fontId="74" fillId="24" borderId="37" xfId="0" applyFont="1" applyFill="1" applyBorder="1"/>
    <xf numFmtId="0" fontId="74" fillId="24" borderId="38" xfId="0" applyFont="1" applyFill="1" applyBorder="1" applyAlignment="1">
      <alignment horizontal="left"/>
    </xf>
    <xf numFmtId="16" fontId="96" fillId="24" borderId="71" xfId="0" applyNumberFormat="1" applyFont="1" applyFill="1" applyBorder="1" applyAlignment="1">
      <alignment horizontal="left"/>
    </xf>
    <xf numFmtId="2" fontId="40" fillId="24" borderId="33" xfId="0" applyNumberFormat="1" applyFont="1" applyFill="1" applyBorder="1" applyAlignment="1">
      <alignment horizontal="center"/>
    </xf>
    <xf numFmtId="0" fontId="74" fillId="24" borderId="16" xfId="0" applyFont="1" applyFill="1" applyBorder="1"/>
    <xf numFmtId="0" fontId="74" fillId="24" borderId="34" xfId="0" applyFont="1" applyFill="1" applyBorder="1"/>
    <xf numFmtId="0" fontId="74" fillId="24" borderId="35" xfId="0" applyFont="1" applyFill="1" applyBorder="1" applyAlignment="1">
      <alignment horizontal="left"/>
    </xf>
    <xf numFmtId="49" fontId="96" fillId="24" borderId="41" xfId="0" applyNumberFormat="1" applyFont="1" applyFill="1" applyBorder="1" applyAlignment="1">
      <alignment horizontal="center"/>
    </xf>
    <xf numFmtId="16" fontId="96" fillId="24" borderId="76" xfId="0" applyNumberFormat="1" applyFont="1" applyFill="1" applyBorder="1" applyAlignment="1">
      <alignment horizontal="left"/>
    </xf>
    <xf numFmtId="0" fontId="74" fillId="24" borderId="85" xfId="0" applyFont="1" applyFill="1" applyBorder="1"/>
    <xf numFmtId="0" fontId="74" fillId="24" borderId="86" xfId="0" applyFont="1" applyFill="1" applyBorder="1" applyAlignment="1">
      <alignment horizontal="left"/>
    </xf>
    <xf numFmtId="0" fontId="74" fillId="24" borderId="87" xfId="0" applyFont="1" applyFill="1" applyBorder="1" applyAlignment="1">
      <alignment horizontal="center"/>
    </xf>
    <xf numFmtId="49" fontId="96" fillId="24" borderId="85" xfId="0" applyNumberFormat="1" applyFont="1" applyFill="1" applyBorder="1" applyAlignment="1">
      <alignment horizontal="center"/>
    </xf>
    <xf numFmtId="0" fontId="98" fillId="24" borderId="40" xfId="0" applyFont="1" applyFill="1" applyBorder="1" applyAlignment="1">
      <alignment horizontal="center"/>
    </xf>
    <xf numFmtId="0" fontId="98" fillId="24" borderId="24" xfId="0" applyFont="1" applyFill="1" applyBorder="1" applyAlignment="1">
      <alignment horizontal="center"/>
    </xf>
    <xf numFmtId="164" fontId="98" fillId="24" borderId="28" xfId="0" applyNumberFormat="1" applyFont="1" applyFill="1" applyBorder="1" applyAlignment="1" applyProtection="1">
      <alignment horizontal="left"/>
      <protection locked="0"/>
    </xf>
    <xf numFmtId="49" fontId="98" fillId="24" borderId="29" xfId="0" applyNumberFormat="1" applyFont="1" applyFill="1" applyBorder="1" applyAlignment="1">
      <alignment horizontal="left"/>
    </xf>
    <xf numFmtId="49" fontId="98" fillId="24" borderId="24" xfId="0" applyNumberFormat="1" applyFont="1" applyFill="1" applyBorder="1" applyAlignment="1">
      <alignment horizontal="center"/>
    </xf>
    <xf numFmtId="2" fontId="99" fillId="24" borderId="24" xfId="0" quotePrefix="1" applyNumberFormat="1" applyFont="1" applyFill="1" applyBorder="1" applyAlignment="1">
      <alignment horizontal="center" vertical="center"/>
    </xf>
    <xf numFmtId="49" fontId="100" fillId="24" borderId="70" xfId="0" applyNumberFormat="1" applyFont="1" applyFill="1" applyBorder="1" applyAlignment="1">
      <alignment horizontal="left"/>
    </xf>
    <xf numFmtId="49" fontId="100" fillId="24" borderId="28" xfId="0" applyNumberFormat="1" applyFont="1" applyFill="1" applyBorder="1" applyAlignment="1">
      <alignment horizontal="center"/>
    </xf>
    <xf numFmtId="2" fontId="99" fillId="24" borderId="33" xfId="0" quotePrefix="1" applyNumberFormat="1" applyFont="1" applyFill="1" applyBorder="1" applyAlignment="1">
      <alignment horizontal="center" vertical="center"/>
    </xf>
    <xf numFmtId="164" fontId="99" fillId="24" borderId="28" xfId="0" applyNumberFormat="1" applyFont="1" applyFill="1" applyBorder="1" applyAlignment="1" applyProtection="1">
      <alignment horizontal="left"/>
      <protection locked="0"/>
    </xf>
    <xf numFmtId="49" fontId="99" fillId="24" borderId="29" xfId="0" applyNumberFormat="1" applyFont="1" applyFill="1" applyBorder="1" applyAlignment="1">
      <alignment horizontal="left"/>
    </xf>
    <xf numFmtId="49" fontId="99" fillId="24" borderId="24" xfId="0" applyNumberFormat="1" applyFont="1" applyFill="1" applyBorder="1" applyAlignment="1">
      <alignment horizontal="center"/>
    </xf>
    <xf numFmtId="0" fontId="99" fillId="24" borderId="24" xfId="0" applyFont="1" applyFill="1" applyBorder="1" applyAlignment="1">
      <alignment horizontal="center" vertical="center"/>
    </xf>
    <xf numFmtId="49" fontId="113" fillId="24" borderId="28" xfId="0" applyNumberFormat="1" applyFont="1" applyFill="1" applyBorder="1" applyAlignment="1">
      <alignment horizontal="center"/>
    </xf>
    <xf numFmtId="49" fontId="113" fillId="24" borderId="70" xfId="0" applyNumberFormat="1" applyFont="1" applyFill="1" applyBorder="1" applyAlignment="1">
      <alignment horizontal="left"/>
    </xf>
    <xf numFmtId="164" fontId="98" fillId="24" borderId="31" xfId="0" applyNumberFormat="1" applyFont="1" applyFill="1" applyBorder="1" applyAlignment="1" applyProtection="1">
      <alignment horizontal="left"/>
      <protection locked="0"/>
    </xf>
    <xf numFmtId="49" fontId="98" fillId="24" borderId="32" xfId="0" applyNumberFormat="1" applyFont="1" applyFill="1" applyBorder="1" applyAlignment="1">
      <alignment horizontal="left"/>
    </xf>
    <xf numFmtId="49" fontId="98" fillId="24" borderId="30" xfId="0" applyNumberFormat="1" applyFont="1" applyFill="1" applyBorder="1" applyAlignment="1">
      <alignment horizontal="center"/>
    </xf>
    <xf numFmtId="2" fontId="98" fillId="24" borderId="30" xfId="0" quotePrefix="1" applyNumberFormat="1" applyFont="1" applyFill="1" applyBorder="1" applyAlignment="1">
      <alignment horizontal="center" vertical="center"/>
    </xf>
    <xf numFmtId="0" fontId="98" fillId="24" borderId="30" xfId="0" applyFont="1" applyFill="1" applyBorder="1" applyAlignment="1">
      <alignment horizontal="center" vertical="center"/>
    </xf>
    <xf numFmtId="49" fontId="100" fillId="24" borderId="31" xfId="0" applyNumberFormat="1" applyFont="1" applyFill="1" applyBorder="1" applyAlignment="1">
      <alignment horizontal="center"/>
    </xf>
    <xf numFmtId="49" fontId="100" fillId="24" borderId="73" xfId="0" applyNumberFormat="1" applyFont="1" applyFill="1" applyBorder="1" applyAlignment="1">
      <alignment horizontal="left"/>
    </xf>
    <xf numFmtId="164" fontId="98" fillId="24" borderId="41" xfId="0" applyNumberFormat="1" applyFont="1" applyFill="1" applyBorder="1" applyAlignment="1" applyProtection="1">
      <alignment horizontal="left"/>
      <protection locked="0"/>
    </xf>
    <xf numFmtId="49" fontId="98" fillId="24" borderId="42" xfId="0" applyNumberFormat="1" applyFont="1" applyFill="1" applyBorder="1" applyAlignment="1">
      <alignment horizontal="left"/>
    </xf>
    <xf numFmtId="49" fontId="98" fillId="24" borderId="40" xfId="0" applyNumberFormat="1" applyFont="1" applyFill="1" applyBorder="1" applyAlignment="1">
      <alignment horizontal="center"/>
    </xf>
    <xf numFmtId="2" fontId="99" fillId="24" borderId="40" xfId="0" quotePrefix="1" applyNumberFormat="1" applyFont="1" applyFill="1" applyBorder="1" applyAlignment="1">
      <alignment horizontal="center" vertical="center"/>
    </xf>
    <xf numFmtId="49" fontId="113" fillId="24" borderId="41" xfId="0" applyNumberFormat="1" applyFont="1" applyFill="1" applyBorder="1" applyAlignment="1">
      <alignment horizontal="center"/>
    </xf>
    <xf numFmtId="49" fontId="100" fillId="24" borderId="76" xfId="0" applyNumberFormat="1" applyFont="1" applyFill="1" applyBorder="1" applyAlignment="1">
      <alignment horizontal="left"/>
    </xf>
    <xf numFmtId="0" fontId="98" fillId="24" borderId="52" xfId="0" applyFont="1" applyFill="1" applyBorder="1" applyAlignment="1">
      <alignment horizontal="center"/>
    </xf>
    <xf numFmtId="0" fontId="98" fillId="24" borderId="53" xfId="0" applyFont="1" applyFill="1" applyBorder="1"/>
    <xf numFmtId="0" fontId="98" fillId="24" borderId="54" xfId="0" applyFont="1" applyFill="1" applyBorder="1" applyAlignment="1">
      <alignment horizontal="left"/>
    </xf>
    <xf numFmtId="2" fontId="99" fillId="24" borderId="52" xfId="0" applyNumberFormat="1" applyFont="1" applyFill="1" applyBorder="1" applyAlignment="1">
      <alignment horizontal="center"/>
    </xf>
    <xf numFmtId="16" fontId="100" fillId="24" borderId="88" xfId="0" applyNumberFormat="1" applyFont="1" applyFill="1" applyBorder="1" applyAlignment="1">
      <alignment horizontal="left"/>
    </xf>
    <xf numFmtId="49" fontId="100" fillId="24" borderId="53" xfId="0" applyNumberFormat="1" applyFont="1" applyFill="1" applyBorder="1" applyAlignment="1">
      <alignment horizontal="center"/>
    </xf>
    <xf numFmtId="0" fontId="74" fillId="24" borderId="64" xfId="0" applyFont="1" applyFill="1" applyBorder="1" applyAlignment="1">
      <alignment horizontal="center" vertical="center"/>
    </xf>
    <xf numFmtId="0" fontId="74" fillId="24" borderId="89" xfId="0" applyFont="1" applyFill="1" applyBorder="1" applyAlignment="1">
      <alignment horizontal="center"/>
    </xf>
    <xf numFmtId="0" fontId="40" fillId="24" borderId="87" xfId="0" applyFont="1" applyFill="1" applyBorder="1" applyAlignment="1">
      <alignment horizontal="center"/>
    </xf>
    <xf numFmtId="0" fontId="99" fillId="24" borderId="40" xfId="0" applyFont="1" applyFill="1" applyBorder="1" applyAlignment="1">
      <alignment horizontal="center" vertical="center"/>
    </xf>
    <xf numFmtId="2" fontId="40" fillId="24" borderId="87" xfId="0" applyNumberFormat="1" applyFont="1" applyFill="1" applyBorder="1" applyAlignment="1">
      <alignment horizontal="center"/>
    </xf>
    <xf numFmtId="2" fontId="40" fillId="24" borderId="36" xfId="0" applyNumberFormat="1" applyFont="1" applyFill="1" applyBorder="1" applyAlignment="1">
      <alignment horizontal="center"/>
    </xf>
    <xf numFmtId="2" fontId="40" fillId="24" borderId="15" xfId="0" applyNumberFormat="1" applyFont="1" applyFill="1" applyBorder="1" applyAlignment="1">
      <alignment horizontal="center"/>
    </xf>
    <xf numFmtId="16" fontId="66" fillId="24" borderId="84" xfId="0" applyNumberFormat="1" applyFont="1" applyFill="1" applyBorder="1" applyAlignment="1">
      <alignment horizontal="left"/>
    </xf>
    <xf numFmtId="16" fontId="66" fillId="24" borderId="71" xfId="0" applyNumberFormat="1" applyFont="1" applyFill="1" applyBorder="1" applyAlignment="1">
      <alignment horizontal="left"/>
    </xf>
    <xf numFmtId="0" fontId="102" fillId="24" borderId="0" xfId="0" applyFont="1" applyFill="1" applyAlignment="1">
      <alignment horizontal="right"/>
    </xf>
    <xf numFmtId="49" fontId="89" fillId="24" borderId="38" xfId="0" applyNumberFormat="1" applyFont="1" applyFill="1" applyBorder="1" applyAlignment="1">
      <alignment horizontal="center" vertical="center"/>
    </xf>
    <xf numFmtId="49" fontId="89" fillId="24" borderId="36" xfId="0" applyNumberFormat="1" applyFont="1" applyFill="1" applyBorder="1" applyAlignment="1">
      <alignment horizontal="center" vertical="center"/>
    </xf>
    <xf numFmtId="0" fontId="89" fillId="24" borderId="36" xfId="0" applyFont="1" applyFill="1" applyBorder="1" applyAlignment="1">
      <alignment horizontal="center" vertical="center"/>
    </xf>
    <xf numFmtId="49" fontId="96" fillId="24" borderId="37" xfId="0" applyNumberFormat="1" applyFont="1" applyFill="1" applyBorder="1" applyAlignment="1">
      <alignment horizontal="center" vertical="center"/>
    </xf>
    <xf numFmtId="49" fontId="39" fillId="24" borderId="75" xfId="0" applyNumberFormat="1" applyFont="1" applyFill="1" applyBorder="1" applyAlignment="1">
      <alignment horizontal="center" vertical="center"/>
    </xf>
    <xf numFmtId="0" fontId="9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57" fillId="24" borderId="16" xfId="0" applyFont="1" applyFill="1" applyBorder="1" applyAlignment="1">
      <alignment horizontal="left" vertical="center"/>
    </xf>
    <xf numFmtId="0" fontId="57" fillId="24" borderId="17" xfId="0" applyFont="1" applyFill="1" applyBorder="1" applyAlignment="1">
      <alignment horizontal="left" vertical="center"/>
    </xf>
    <xf numFmtId="0" fontId="57" fillId="24" borderId="15" xfId="0" applyFont="1" applyFill="1" applyBorder="1" applyAlignment="1">
      <alignment horizontal="center" vertical="center"/>
    </xf>
    <xf numFmtId="2" fontId="57" fillId="24" borderId="15" xfId="0" applyNumberFormat="1" applyFont="1" applyFill="1" applyBorder="1" applyAlignment="1">
      <alignment horizontal="center" vertical="center"/>
    </xf>
    <xf numFmtId="49" fontId="87" fillId="24" borderId="16" xfId="0" applyNumberFormat="1" applyFont="1" applyFill="1" applyBorder="1" applyAlignment="1">
      <alignment horizontal="center" vertical="center"/>
    </xf>
    <xf numFmtId="49" fontId="87" fillId="24" borderId="71" xfId="0" applyNumberFormat="1" applyFont="1" applyFill="1" applyBorder="1" applyAlignment="1">
      <alignment horizontal="left" vertical="center"/>
    </xf>
    <xf numFmtId="0" fontId="57" fillId="24" borderId="16" xfId="0" applyFont="1" applyFill="1" applyBorder="1" applyAlignment="1">
      <alignment vertical="center"/>
    </xf>
    <xf numFmtId="0" fontId="87" fillId="24" borderId="71" xfId="0" applyFont="1" applyFill="1" applyBorder="1" applyAlignment="1">
      <alignment horizontal="left" vertical="center"/>
    </xf>
    <xf numFmtId="49" fontId="57" fillId="24" borderId="17" xfId="0" applyNumberFormat="1" applyFont="1" applyFill="1" applyBorder="1" applyAlignment="1">
      <alignment horizontal="left"/>
    </xf>
    <xf numFmtId="0" fontId="57" fillId="24" borderId="16" xfId="0" applyFont="1" applyFill="1" applyBorder="1" applyAlignment="1"/>
    <xf numFmtId="0" fontId="57" fillId="24" borderId="17" xfId="0" applyFont="1" applyFill="1" applyBorder="1" applyAlignment="1">
      <alignment horizontal="left"/>
    </xf>
    <xf numFmtId="0" fontId="74" fillId="24" borderId="63" xfId="0" applyFont="1" applyFill="1" applyBorder="1" applyAlignment="1">
      <alignment horizontal="center" vertical="center"/>
    </xf>
    <xf numFmtId="0" fontId="57" fillId="24" borderId="15" xfId="0" applyFont="1" applyFill="1" applyBorder="1" applyAlignment="1">
      <alignment horizontal="center"/>
    </xf>
    <xf numFmtId="49" fontId="87" fillId="24" borderId="71" xfId="0" applyNumberFormat="1" applyFont="1" applyFill="1" applyBorder="1" applyAlignment="1">
      <alignment horizontal="left"/>
    </xf>
    <xf numFmtId="0" fontId="74" fillId="24" borderId="37" xfId="0" applyFont="1" applyFill="1" applyBorder="1" applyAlignment="1"/>
    <xf numFmtId="49" fontId="96" fillId="24" borderId="75" xfId="0" applyNumberFormat="1" applyFont="1" applyFill="1" applyBorder="1" applyAlignment="1">
      <alignment horizontal="left"/>
    </xf>
    <xf numFmtId="0" fontId="57" fillId="24" borderId="31" xfId="0" applyFont="1" applyFill="1" applyBorder="1" applyAlignment="1"/>
    <xf numFmtId="0" fontId="57" fillId="24" borderId="32" xfId="0" applyFont="1" applyFill="1" applyBorder="1" applyAlignment="1">
      <alignment horizontal="left"/>
    </xf>
    <xf numFmtId="0" fontId="57" fillId="24" borderId="30" xfId="0" applyFont="1" applyFill="1" applyBorder="1" applyAlignment="1">
      <alignment horizontal="center"/>
    </xf>
    <xf numFmtId="49" fontId="87" fillId="24" borderId="31" xfId="0" applyNumberFormat="1" applyFont="1" applyFill="1" applyBorder="1" applyAlignment="1">
      <alignment horizontal="center" vertical="center"/>
    </xf>
    <xf numFmtId="49" fontId="87" fillId="24" borderId="73" xfId="0" applyNumberFormat="1" applyFont="1" applyFill="1" applyBorder="1" applyAlignment="1">
      <alignment horizontal="left"/>
    </xf>
    <xf numFmtId="49" fontId="96" fillId="24" borderId="34" xfId="0" applyNumberFormat="1" applyFont="1" applyFill="1" applyBorder="1" applyAlignment="1">
      <alignment horizontal="center" vertical="center"/>
    </xf>
    <xf numFmtId="0" fontId="74" fillId="24" borderId="65" xfId="0" applyFont="1" applyFill="1" applyBorder="1" applyAlignment="1" applyProtection="1">
      <alignment horizontal="left" vertical="center"/>
      <protection locked="0"/>
    </xf>
    <xf numFmtId="49" fontId="74" fillId="24" borderId="66" xfId="0" applyNumberFormat="1" applyFont="1" applyFill="1" applyBorder="1" applyAlignment="1">
      <alignment horizontal="left" vertical="center"/>
    </xf>
    <xf numFmtId="49" fontId="74" fillId="24" borderId="39" xfId="0" applyNumberFormat="1" applyFont="1" applyFill="1" applyBorder="1" applyAlignment="1">
      <alignment horizontal="center" vertical="center"/>
    </xf>
    <xf numFmtId="2" fontId="74" fillId="24" borderId="39" xfId="0" quotePrefix="1" applyNumberFormat="1" applyFont="1" applyFill="1" applyBorder="1" applyAlignment="1">
      <alignment horizontal="center" vertical="center"/>
    </xf>
    <xf numFmtId="0" fontId="74" fillId="24" borderId="39" xfId="0" applyFont="1" applyFill="1" applyBorder="1" applyAlignment="1">
      <alignment horizontal="center" vertical="center"/>
    </xf>
    <xf numFmtId="49" fontId="96" fillId="24" borderId="65" xfId="0" applyNumberFormat="1" applyFont="1" applyFill="1" applyBorder="1" applyAlignment="1">
      <alignment horizontal="center" vertical="center"/>
    </xf>
    <xf numFmtId="49" fontId="96" fillId="24" borderId="78" xfId="0" applyNumberFormat="1" applyFont="1" applyFill="1" applyBorder="1" applyAlignment="1">
      <alignment horizontal="left" vertical="center"/>
    </xf>
    <xf numFmtId="0" fontId="75" fillId="24" borderId="39" xfId="0" applyFont="1" applyFill="1" applyBorder="1" applyAlignment="1">
      <alignment horizontal="center" vertical="center"/>
    </xf>
    <xf numFmtId="0" fontId="75" fillId="24" borderId="65" xfId="0" applyFont="1" applyFill="1" applyBorder="1" applyAlignment="1">
      <alignment horizontal="left" vertical="center"/>
    </xf>
    <xf numFmtId="0" fontId="75" fillId="24" borderId="66" xfId="0" applyFont="1" applyFill="1" applyBorder="1" applyAlignment="1">
      <alignment horizontal="left" vertical="center"/>
    </xf>
    <xf numFmtId="2" fontId="75" fillId="24" borderId="39" xfId="0" applyNumberFormat="1" applyFont="1" applyFill="1" applyBorder="1" applyAlignment="1">
      <alignment horizontal="center" vertical="center"/>
    </xf>
    <xf numFmtId="49" fontId="51" fillId="24" borderId="65" xfId="0" applyNumberFormat="1" applyFont="1" applyFill="1" applyBorder="1" applyAlignment="1">
      <alignment horizontal="center" vertical="center"/>
    </xf>
    <xf numFmtId="0" fontId="77" fillId="24" borderId="24" xfId="0" applyFont="1" applyFill="1" applyBorder="1" applyAlignment="1">
      <alignment horizontal="center" vertical="center"/>
    </xf>
    <xf numFmtId="0" fontId="77" fillId="24" borderId="30" xfId="0" applyFont="1" applyFill="1" applyBorder="1" applyAlignment="1">
      <alignment horizontal="center"/>
    </xf>
    <xf numFmtId="2" fontId="77" fillId="24" borderId="30" xfId="0" quotePrefix="1" applyNumberFormat="1" applyFont="1" applyFill="1" applyBorder="1" applyAlignment="1">
      <alignment horizontal="center" vertical="center"/>
    </xf>
    <xf numFmtId="0" fontId="77" fillId="24" borderId="30" xfId="0" applyFont="1" applyFill="1" applyBorder="1" applyAlignment="1">
      <alignment horizontal="center" vertical="center"/>
    </xf>
    <xf numFmtId="0" fontId="115" fillId="24" borderId="15" xfId="0" applyFont="1" applyFill="1" applyBorder="1" applyAlignment="1">
      <alignment horizontal="center" vertical="center"/>
    </xf>
    <xf numFmtId="0" fontId="115" fillId="24" borderId="16" xfId="0" applyFont="1" applyFill="1" applyBorder="1" applyAlignment="1">
      <alignment horizontal="left" vertical="center"/>
    </xf>
    <xf numFmtId="0" fontId="115" fillId="24" borderId="17" xfId="0" applyFont="1" applyFill="1" applyBorder="1" applyAlignment="1">
      <alignment horizontal="left" vertical="center"/>
    </xf>
    <xf numFmtId="2" fontId="115" fillId="24" borderId="15" xfId="0" applyNumberFormat="1" applyFont="1" applyFill="1" applyBorder="1" applyAlignment="1">
      <alignment horizontal="center" vertical="center"/>
    </xf>
    <xf numFmtId="49" fontId="116" fillId="24" borderId="16" xfId="0" applyNumberFormat="1" applyFont="1" applyFill="1" applyBorder="1" applyAlignment="1">
      <alignment horizontal="center" vertical="center"/>
    </xf>
    <xf numFmtId="16" fontId="116" fillId="24" borderId="71" xfId="0" applyNumberFormat="1" applyFont="1" applyFill="1" applyBorder="1" applyAlignment="1">
      <alignment horizontal="left" vertical="center"/>
    </xf>
    <xf numFmtId="0" fontId="75" fillId="24" borderId="90" xfId="0" applyFont="1" applyFill="1" applyBorder="1" applyAlignment="1">
      <alignment horizontal="left"/>
    </xf>
    <xf numFmtId="0" fontId="75" fillId="24" borderId="91" xfId="0" applyFont="1" applyFill="1" applyBorder="1" applyAlignment="1">
      <alignment horizontal="left"/>
    </xf>
    <xf numFmtId="0" fontId="75" fillId="24" borderId="51" xfId="0" applyFont="1" applyFill="1" applyBorder="1" applyAlignment="1">
      <alignment horizontal="center"/>
    </xf>
    <xf numFmtId="2" fontId="75" fillId="24" borderId="51" xfId="0" quotePrefix="1" applyNumberFormat="1" applyFont="1" applyFill="1" applyBorder="1" applyAlignment="1">
      <alignment horizontal="center" vertical="center"/>
    </xf>
    <xf numFmtId="0" fontId="75" fillId="24" borderId="51" xfId="0" applyFont="1" applyFill="1" applyBorder="1" applyAlignment="1">
      <alignment horizontal="center" vertical="center"/>
    </xf>
    <xf numFmtId="49" fontId="51" fillId="24" borderId="90" xfId="0" applyNumberFormat="1" applyFont="1" applyFill="1" applyBorder="1" applyAlignment="1">
      <alignment horizontal="center"/>
    </xf>
    <xf numFmtId="0" fontId="51" fillId="24" borderId="92" xfId="0" applyFont="1" applyFill="1" applyBorder="1" applyAlignment="1">
      <alignment horizontal="left"/>
    </xf>
    <xf numFmtId="0" fontId="115" fillId="24" borderId="30" xfId="0" applyFont="1" applyFill="1" applyBorder="1" applyAlignment="1">
      <alignment horizontal="center" vertical="center"/>
    </xf>
    <xf numFmtId="0" fontId="107" fillId="30" borderId="59" xfId="0" applyFont="1" applyFill="1" applyBorder="1" applyAlignment="1">
      <alignment horizontal="center" wrapText="1"/>
    </xf>
    <xf numFmtId="0" fontId="117" fillId="24" borderId="0" xfId="0" applyFont="1" applyFill="1"/>
    <xf numFmtId="0" fontId="42" fillId="24" borderId="39" xfId="0" applyFont="1" applyFill="1" applyBorder="1" applyAlignment="1">
      <alignment horizontal="center" vertical="center"/>
    </xf>
    <xf numFmtId="164" fontId="57" fillId="24" borderId="16" xfId="0" applyNumberFormat="1" applyFont="1" applyFill="1" applyBorder="1" applyAlignment="1" applyProtection="1">
      <alignment horizontal="left"/>
      <protection locked="0"/>
    </xf>
    <xf numFmtId="49" fontId="57" fillId="24" borderId="15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vertical="center"/>
    </xf>
    <xf numFmtId="0" fontId="44" fillId="24" borderId="29" xfId="0" applyFont="1" applyFill="1" applyBorder="1" applyAlignment="1">
      <alignment horizontal="left" vertical="center"/>
    </xf>
    <xf numFmtId="0" fontId="44" fillId="24" borderId="24" xfId="0" applyFont="1" applyFill="1" applyBorder="1" applyAlignment="1">
      <alignment horizontal="center" vertical="center"/>
    </xf>
    <xf numFmtId="2" fontId="44" fillId="24" borderId="24" xfId="0" applyNumberFormat="1" applyFont="1" applyFill="1" applyBorder="1" applyAlignment="1">
      <alignment horizontal="center" vertical="center"/>
    </xf>
    <xf numFmtId="49" fontId="70" fillId="24" borderId="28" xfId="0" applyNumberFormat="1" applyFont="1" applyFill="1" applyBorder="1" applyAlignment="1">
      <alignment horizontal="center" vertical="center"/>
    </xf>
    <xf numFmtId="16" fontId="70" fillId="24" borderId="70" xfId="0" applyNumberFormat="1" applyFont="1" applyFill="1" applyBorder="1" applyAlignment="1">
      <alignment horizontal="left" vertical="center"/>
    </xf>
    <xf numFmtId="2" fontId="44" fillId="24" borderId="15" xfId="0" applyNumberFormat="1" applyFont="1" applyFill="1" applyBorder="1" applyAlignment="1">
      <alignment horizontal="center"/>
    </xf>
    <xf numFmtId="49" fontId="70" fillId="24" borderId="16" xfId="0" applyNumberFormat="1" applyFont="1" applyFill="1" applyBorder="1" applyAlignment="1">
      <alignment horizontal="center"/>
    </xf>
    <xf numFmtId="16" fontId="70" fillId="24" borderId="71" xfId="0" applyNumberFormat="1" applyFont="1" applyFill="1" applyBorder="1" applyAlignment="1">
      <alignment horizontal="left"/>
    </xf>
    <xf numFmtId="2" fontId="44" fillId="24" borderId="33" xfId="0" applyNumberFormat="1" applyFont="1" applyFill="1" applyBorder="1" applyAlignment="1">
      <alignment horizontal="center"/>
    </xf>
    <xf numFmtId="49" fontId="70" fillId="24" borderId="34" xfId="0" applyNumberFormat="1" applyFont="1" applyFill="1" applyBorder="1" applyAlignment="1">
      <alignment horizontal="center"/>
    </xf>
    <xf numFmtId="0" fontId="70" fillId="24" borderId="72" xfId="0" applyFont="1" applyFill="1" applyBorder="1" applyAlignment="1">
      <alignment horizontal="left"/>
    </xf>
    <xf numFmtId="0" fontId="44" fillId="24" borderId="16" xfId="0" applyFont="1" applyFill="1" applyBorder="1" applyAlignment="1">
      <alignment horizontal="left" vertical="center"/>
    </xf>
    <xf numFmtId="0" fontId="44" fillId="24" borderId="17" xfId="0" applyFont="1" applyFill="1" applyBorder="1" applyAlignment="1">
      <alignment horizontal="left" vertical="center"/>
    </xf>
    <xf numFmtId="0" fontId="44" fillId="24" borderId="15" xfId="0" applyFont="1" applyFill="1" applyBorder="1" applyAlignment="1">
      <alignment horizontal="center" vertical="center"/>
    </xf>
    <xf numFmtId="2" fontId="44" fillId="24" borderId="15" xfId="0" applyNumberFormat="1" applyFont="1" applyFill="1" applyBorder="1" applyAlignment="1">
      <alignment horizontal="center" vertical="center"/>
    </xf>
    <xf numFmtId="49" fontId="70" fillId="24" borderId="16" xfId="0" applyNumberFormat="1" applyFont="1" applyFill="1" applyBorder="1" applyAlignment="1">
      <alignment horizontal="center" vertical="center"/>
    </xf>
    <xf numFmtId="0" fontId="70" fillId="24" borderId="71" xfId="0" applyFont="1" applyFill="1" applyBorder="1" applyAlignment="1">
      <alignment horizontal="left" vertical="center"/>
    </xf>
    <xf numFmtId="164" fontId="44" fillId="24" borderId="16" xfId="0" applyNumberFormat="1" applyFont="1" applyFill="1" applyBorder="1" applyAlignment="1" applyProtection="1">
      <alignment horizontal="left" vertical="center"/>
      <protection locked="0"/>
    </xf>
    <xf numFmtId="49" fontId="44" fillId="24" borderId="17" xfId="0" applyNumberFormat="1" applyFont="1" applyFill="1" applyBorder="1" applyAlignment="1">
      <alignment horizontal="left" vertical="center"/>
    </xf>
    <xf numFmtId="49" fontId="44" fillId="24" borderId="15" xfId="0" applyNumberFormat="1" applyFont="1" applyFill="1" applyBorder="1" applyAlignment="1">
      <alignment horizontal="center" vertical="center"/>
    </xf>
    <xf numFmtId="49" fontId="70" fillId="24" borderId="71" xfId="0" applyNumberFormat="1" applyFont="1" applyFill="1" applyBorder="1" applyAlignment="1">
      <alignment horizontal="left" vertical="center"/>
    </xf>
    <xf numFmtId="0" fontId="44" fillId="24" borderId="16" xfId="0" applyFont="1" applyFill="1" applyBorder="1" applyAlignment="1"/>
    <xf numFmtId="0" fontId="70" fillId="24" borderId="71" xfId="0" applyFont="1" applyFill="1" applyBorder="1" applyAlignment="1">
      <alignment horizontal="left"/>
    </xf>
    <xf numFmtId="0" fontId="44" fillId="24" borderId="34" xfId="0" applyFont="1" applyFill="1" applyBorder="1" applyAlignment="1"/>
    <xf numFmtId="0" fontId="44" fillId="24" borderId="35" xfId="0" applyFont="1" applyFill="1" applyBorder="1" applyAlignment="1">
      <alignment horizontal="left"/>
    </xf>
    <xf numFmtId="2" fontId="44" fillId="24" borderId="33" xfId="0" quotePrefix="1" applyNumberFormat="1" applyFont="1" applyFill="1" applyBorder="1" applyAlignment="1">
      <alignment horizontal="center"/>
    </xf>
    <xf numFmtId="0" fontId="44" fillId="24" borderId="34" xfId="0" applyFont="1" applyFill="1" applyBorder="1" applyAlignment="1">
      <alignment horizontal="left" vertical="center"/>
    </xf>
    <xf numFmtId="0" fontId="44" fillId="24" borderId="35" xfId="0" applyFont="1" applyFill="1" applyBorder="1" applyAlignment="1">
      <alignment horizontal="left" vertical="center"/>
    </xf>
    <xf numFmtId="0" fontId="44" fillId="24" borderId="33" xfId="0" applyFont="1" applyFill="1" applyBorder="1" applyAlignment="1">
      <alignment horizontal="center" vertical="center"/>
    </xf>
    <xf numFmtId="49" fontId="70" fillId="24" borderId="72" xfId="0" applyNumberFormat="1" applyFont="1" applyFill="1" applyBorder="1" applyAlignment="1">
      <alignment horizontal="left"/>
    </xf>
    <xf numFmtId="49" fontId="70" fillId="24" borderId="34" xfId="0" applyNumberFormat="1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left" vertical="center"/>
    </xf>
    <xf numFmtId="0" fontId="44" fillId="24" borderId="27" xfId="0" applyFont="1" applyFill="1" applyBorder="1" applyAlignment="1">
      <alignment horizontal="left" vertical="center"/>
    </xf>
    <xf numFmtId="0" fontId="44" fillId="24" borderId="25" xfId="0" applyFont="1" applyFill="1" applyBorder="1" applyAlignment="1">
      <alignment horizontal="center" vertical="center"/>
    </xf>
    <xf numFmtId="2" fontId="44" fillId="24" borderId="25" xfId="0" applyNumberFormat="1" applyFont="1" applyFill="1" applyBorder="1" applyAlignment="1">
      <alignment horizontal="center"/>
    </xf>
    <xf numFmtId="0" fontId="44" fillId="24" borderId="25" xfId="0" applyFont="1" applyFill="1" applyBorder="1" applyAlignment="1">
      <alignment horizontal="center"/>
    </xf>
    <xf numFmtId="49" fontId="70" fillId="24" borderId="26" xfId="0" applyNumberFormat="1" applyFont="1" applyFill="1" applyBorder="1" applyAlignment="1">
      <alignment horizontal="center" vertical="center"/>
    </xf>
    <xf numFmtId="49" fontId="70" fillId="24" borderId="77" xfId="0" applyNumberFormat="1" applyFont="1" applyFill="1" applyBorder="1" applyAlignment="1">
      <alignment horizontal="left" vertical="center"/>
    </xf>
    <xf numFmtId="0" fontId="98" fillId="24" borderId="47" xfId="0" applyFont="1" applyFill="1" applyBorder="1" applyAlignment="1">
      <alignment horizontal="center"/>
    </xf>
    <xf numFmtId="164" fontId="98" fillId="24" borderId="49" xfId="0" applyNumberFormat="1" applyFont="1" applyFill="1" applyBorder="1" applyAlignment="1" applyProtection="1">
      <alignment horizontal="left"/>
      <protection locked="0"/>
    </xf>
    <xf numFmtId="49" fontId="98" fillId="24" borderId="50" xfId="0" applyNumberFormat="1" applyFont="1" applyFill="1" applyBorder="1" applyAlignment="1">
      <alignment horizontal="left"/>
    </xf>
    <xf numFmtId="49" fontId="98" fillId="24" borderId="47" xfId="0" applyNumberFormat="1" applyFont="1" applyFill="1" applyBorder="1" applyAlignment="1">
      <alignment horizontal="center"/>
    </xf>
    <xf numFmtId="2" fontId="99" fillId="24" borderId="47" xfId="0" quotePrefix="1" applyNumberFormat="1" applyFont="1" applyFill="1" applyBorder="1" applyAlignment="1">
      <alignment horizontal="center" vertical="center"/>
    </xf>
    <xf numFmtId="0" fontId="98" fillId="24" borderId="47" xfId="0" applyFont="1" applyFill="1" applyBorder="1" applyAlignment="1">
      <alignment horizontal="center" vertical="center"/>
    </xf>
    <xf numFmtId="49" fontId="113" fillId="24" borderId="49" xfId="0" applyNumberFormat="1" applyFont="1" applyFill="1" applyBorder="1" applyAlignment="1">
      <alignment horizontal="center"/>
    </xf>
    <xf numFmtId="49" fontId="100" fillId="24" borderId="93" xfId="0" applyNumberFormat="1" applyFont="1" applyFill="1" applyBorder="1" applyAlignment="1">
      <alignment horizontal="left"/>
    </xf>
    <xf numFmtId="49" fontId="94" fillId="24" borderId="70" xfId="0" applyNumberFormat="1" applyFont="1" applyFill="1" applyBorder="1" applyAlignment="1">
      <alignment horizontal="left" vertical="center"/>
    </xf>
    <xf numFmtId="0" fontId="41" fillId="24" borderId="28" xfId="0" applyFont="1" applyFill="1" applyBorder="1" applyAlignment="1">
      <alignment horizontal="left" vertical="center"/>
    </xf>
    <xf numFmtId="0" fontId="41" fillId="24" borderId="29" xfId="0" applyFont="1" applyFill="1" applyBorder="1" applyAlignment="1">
      <alignment horizontal="left" vertical="center"/>
    </xf>
    <xf numFmtId="2" fontId="41" fillId="24" borderId="24" xfId="0" quotePrefix="1" applyNumberFormat="1" applyFont="1" applyFill="1" applyBorder="1" applyAlignment="1">
      <alignment horizontal="center" vertical="center"/>
    </xf>
    <xf numFmtId="49" fontId="72" fillId="24" borderId="28" xfId="0" applyNumberFormat="1" applyFont="1" applyFill="1" applyBorder="1" applyAlignment="1">
      <alignment horizontal="center"/>
    </xf>
    <xf numFmtId="0" fontId="72" fillId="24" borderId="70" xfId="0" applyFont="1" applyFill="1" applyBorder="1" applyAlignment="1">
      <alignment horizontal="left" vertical="center"/>
    </xf>
    <xf numFmtId="2" fontId="41" fillId="24" borderId="15" xfId="0" applyNumberFormat="1" applyFont="1" applyFill="1" applyBorder="1" applyAlignment="1">
      <alignment horizontal="center"/>
    </xf>
    <xf numFmtId="49" fontId="72" fillId="24" borderId="16" xfId="0" applyNumberFormat="1" applyFont="1" applyFill="1" applyBorder="1" applyAlignment="1">
      <alignment horizontal="center"/>
    </xf>
    <xf numFmtId="0" fontId="72" fillId="24" borderId="71" xfId="0" applyFont="1" applyFill="1" applyBorder="1" applyAlignment="1">
      <alignment horizontal="left" vertical="center"/>
    </xf>
    <xf numFmtId="16" fontId="72" fillId="24" borderId="71" xfId="0" applyNumberFormat="1" applyFont="1" applyFill="1" applyBorder="1" applyAlignment="1">
      <alignment horizontal="left"/>
    </xf>
    <xf numFmtId="2" fontId="41" fillId="24" borderId="25" xfId="0" applyNumberFormat="1" applyFont="1" applyFill="1" applyBorder="1" applyAlignment="1">
      <alignment horizontal="center"/>
    </xf>
    <xf numFmtId="49" fontId="72" fillId="24" borderId="26" xfId="0" applyNumberFormat="1" applyFont="1" applyFill="1" applyBorder="1" applyAlignment="1">
      <alignment horizontal="center"/>
    </xf>
    <xf numFmtId="0" fontId="72" fillId="24" borderId="77" xfId="0" applyFont="1" applyFill="1" applyBorder="1" applyAlignment="1">
      <alignment horizontal="left" vertical="center"/>
    </xf>
    <xf numFmtId="0" fontId="93" fillId="24" borderId="53" xfId="0" applyFont="1" applyFill="1" applyBorder="1" applyAlignment="1"/>
    <xf numFmtId="0" fontId="93" fillId="24" borderId="54" xfId="0" applyFont="1" applyFill="1" applyBorder="1" applyAlignment="1">
      <alignment horizontal="left"/>
    </xf>
    <xf numFmtId="0" fontId="93" fillId="24" borderId="52" xfId="0" applyFont="1" applyFill="1" applyBorder="1" applyAlignment="1">
      <alignment horizontal="center"/>
    </xf>
    <xf numFmtId="2" fontId="93" fillId="24" borderId="52" xfId="0" applyNumberFormat="1" applyFont="1" applyFill="1" applyBorder="1" applyAlignment="1">
      <alignment horizontal="center"/>
    </xf>
    <xf numFmtId="49" fontId="94" fillId="24" borderId="53" xfId="0" applyNumberFormat="1" applyFont="1" applyFill="1" applyBorder="1" applyAlignment="1">
      <alignment horizontal="center" vertical="center"/>
    </xf>
    <xf numFmtId="49" fontId="118" fillId="24" borderId="88" xfId="0" applyNumberFormat="1" applyFont="1" applyFill="1" applyBorder="1" applyAlignment="1">
      <alignment horizontal="left"/>
    </xf>
    <xf numFmtId="0" fontId="57" fillId="24" borderId="24" xfId="0" applyFont="1" applyFill="1" applyBorder="1" applyAlignment="1">
      <alignment horizontal="center" vertical="center"/>
    </xf>
    <xf numFmtId="0" fontId="57" fillId="24" borderId="28" xfId="0" applyFont="1" applyFill="1" applyBorder="1" applyAlignment="1" applyProtection="1">
      <alignment horizontal="left" vertical="center"/>
      <protection locked="0"/>
    </xf>
    <xf numFmtId="49" fontId="57" fillId="24" borderId="29" xfId="0" applyNumberFormat="1" applyFont="1" applyFill="1" applyBorder="1" applyAlignment="1">
      <alignment horizontal="left" vertical="center"/>
    </xf>
    <xf numFmtId="49" fontId="57" fillId="24" borderId="24" xfId="0" applyNumberFormat="1" applyFont="1" applyFill="1" applyBorder="1" applyAlignment="1">
      <alignment horizontal="center" vertical="center"/>
    </xf>
    <xf numFmtId="49" fontId="87" fillId="24" borderId="28" xfId="0" applyNumberFormat="1" applyFont="1" applyFill="1" applyBorder="1" applyAlignment="1">
      <alignment horizontal="center" vertical="center"/>
    </xf>
    <xf numFmtId="49" fontId="87" fillId="24" borderId="70" xfId="0" applyNumberFormat="1" applyFont="1" applyFill="1" applyBorder="1" applyAlignment="1">
      <alignment horizontal="left" vertical="center"/>
    </xf>
    <xf numFmtId="0" fontId="57" fillId="24" borderId="30" xfId="0" applyFont="1" applyFill="1" applyBorder="1" applyAlignment="1">
      <alignment horizontal="center" vertical="center"/>
    </xf>
    <xf numFmtId="0" fontId="57" fillId="24" borderId="31" xfId="0" applyFont="1" applyFill="1" applyBorder="1" applyAlignment="1">
      <alignment horizontal="left" vertical="center"/>
    </xf>
    <xf numFmtId="0" fontId="57" fillId="24" borderId="32" xfId="0" applyFont="1" applyFill="1" applyBorder="1" applyAlignment="1">
      <alignment horizontal="left" vertical="center"/>
    </xf>
    <xf numFmtId="2" fontId="57" fillId="24" borderId="30" xfId="0" applyNumberFormat="1" applyFont="1" applyFill="1" applyBorder="1" applyAlignment="1">
      <alignment horizontal="center" vertical="center"/>
    </xf>
    <xf numFmtId="49" fontId="87" fillId="24" borderId="73" xfId="0" applyNumberFormat="1" applyFont="1" applyFill="1" applyBorder="1" applyAlignment="1">
      <alignment horizontal="left" vertical="center"/>
    </xf>
    <xf numFmtId="0" fontId="77" fillId="24" borderId="33" xfId="0" applyFont="1" applyFill="1" applyBorder="1" applyAlignment="1">
      <alignment horizontal="center"/>
    </xf>
    <xf numFmtId="0" fontId="77" fillId="24" borderId="34" xfId="0" applyFont="1" applyFill="1" applyBorder="1" applyAlignment="1">
      <alignment horizontal="left"/>
    </xf>
    <xf numFmtId="0" fontId="77" fillId="24" borderId="35" xfId="0" applyFont="1" applyFill="1" applyBorder="1" applyAlignment="1">
      <alignment horizontal="left"/>
    </xf>
    <xf numFmtId="2" fontId="77" fillId="24" borderId="33" xfId="0" quotePrefix="1" applyNumberFormat="1" applyFont="1" applyFill="1" applyBorder="1" applyAlignment="1">
      <alignment horizontal="center" vertical="center"/>
    </xf>
    <xf numFmtId="0" fontId="77" fillId="24" borderId="33" xfId="0" applyFont="1" applyFill="1" applyBorder="1" applyAlignment="1">
      <alignment horizontal="center" vertical="center"/>
    </xf>
    <xf numFmtId="49" fontId="54" fillId="24" borderId="34" xfId="0" applyNumberFormat="1" applyFont="1" applyFill="1" applyBorder="1" applyAlignment="1">
      <alignment horizontal="center"/>
    </xf>
    <xf numFmtId="0" fontId="54" fillId="24" borderId="72" xfId="0" applyFont="1" applyFill="1" applyBorder="1" applyAlignment="1">
      <alignment horizontal="left"/>
    </xf>
    <xf numFmtId="49" fontId="116" fillId="24" borderId="31" xfId="0" applyNumberFormat="1" applyFont="1" applyFill="1" applyBorder="1" applyAlignment="1">
      <alignment horizontal="center" vertical="center"/>
    </xf>
    <xf numFmtId="49" fontId="116" fillId="24" borderId="73" xfId="0" applyNumberFormat="1" applyFont="1" applyFill="1" applyBorder="1" applyAlignment="1">
      <alignment horizontal="left" vertical="center"/>
    </xf>
    <xf numFmtId="0" fontId="115" fillId="24" borderId="31" xfId="0" applyFont="1" applyFill="1" applyBorder="1" applyAlignment="1">
      <alignment horizontal="left" vertical="center"/>
    </xf>
    <xf numFmtId="0" fontId="115" fillId="24" borderId="32" xfId="0" applyFont="1" applyFill="1" applyBorder="1" applyAlignment="1">
      <alignment horizontal="left" vertical="center"/>
    </xf>
    <xf numFmtId="2" fontId="115" fillId="24" borderId="30" xfId="0" applyNumberFormat="1" applyFont="1" applyFill="1" applyBorder="1" applyAlignment="1">
      <alignment horizontal="center" vertical="center"/>
    </xf>
    <xf numFmtId="0" fontId="76" fillId="24" borderId="51" xfId="0" applyFont="1" applyFill="1" applyBorder="1" applyAlignment="1">
      <alignment horizontal="center" vertical="center"/>
    </xf>
    <xf numFmtId="0" fontId="76" fillId="24" borderId="90" xfId="0" applyFont="1" applyFill="1" applyBorder="1" applyAlignment="1">
      <alignment horizontal="left"/>
    </xf>
    <xf numFmtId="0" fontId="76" fillId="24" borderId="91" xfId="0" applyFont="1" applyFill="1" applyBorder="1" applyAlignment="1">
      <alignment horizontal="left"/>
    </xf>
    <xf numFmtId="0" fontId="76" fillId="24" borderId="51" xfId="0" applyFont="1" applyFill="1" applyBorder="1" applyAlignment="1">
      <alignment horizontal="center"/>
    </xf>
    <xf numFmtId="2" fontId="76" fillId="24" borderId="51" xfId="0" applyNumberFormat="1" applyFont="1" applyFill="1" applyBorder="1" applyAlignment="1">
      <alignment horizontal="center"/>
    </xf>
    <xf numFmtId="49" fontId="52" fillId="24" borderId="90" xfId="0" applyNumberFormat="1" applyFont="1" applyFill="1" applyBorder="1" applyAlignment="1">
      <alignment horizontal="center"/>
    </xf>
    <xf numFmtId="16" fontId="52" fillId="24" borderId="92" xfId="0" applyNumberFormat="1" applyFont="1" applyFill="1" applyBorder="1" applyAlignment="1">
      <alignment horizontal="left" vertical="center"/>
    </xf>
    <xf numFmtId="0" fontId="89" fillId="24" borderId="37" xfId="0" applyFont="1" applyFill="1" applyBorder="1" applyAlignment="1" applyProtection="1">
      <alignment horizontal="left" vertical="center"/>
      <protection locked="0"/>
    </xf>
    <xf numFmtId="49" fontId="51" fillId="24" borderId="78" xfId="0" applyNumberFormat="1" applyFont="1" applyFill="1" applyBorder="1" applyAlignment="1">
      <alignment horizontal="left" vertical="center"/>
    </xf>
    <xf numFmtId="0" fontId="77" fillId="24" borderId="28" xfId="0" applyFont="1" applyFill="1" applyBorder="1" applyAlignment="1">
      <alignment horizontal="left"/>
    </xf>
    <xf numFmtId="0" fontId="77" fillId="24" borderId="29" xfId="0" applyFont="1" applyFill="1" applyBorder="1" applyAlignment="1">
      <alignment horizontal="left"/>
    </xf>
    <xf numFmtId="0" fontId="77" fillId="24" borderId="24" xfId="0" applyFont="1" applyFill="1" applyBorder="1" applyAlignment="1">
      <alignment horizontal="center"/>
    </xf>
    <xf numFmtId="2" fontId="77" fillId="24" borderId="24" xfId="0" applyNumberFormat="1" applyFont="1" applyFill="1" applyBorder="1" applyAlignment="1">
      <alignment horizontal="center"/>
    </xf>
    <xf numFmtId="49" fontId="54" fillId="24" borderId="28" xfId="0" applyNumberFormat="1" applyFont="1" applyFill="1" applyBorder="1" applyAlignment="1">
      <alignment horizontal="center"/>
    </xf>
    <xf numFmtId="0" fontId="54" fillId="24" borderId="70" xfId="0" applyFont="1" applyFill="1" applyBorder="1" applyAlignment="1">
      <alignment horizontal="left"/>
    </xf>
    <xf numFmtId="0" fontId="74" fillId="24" borderId="34" xfId="0" applyFont="1" applyFill="1" applyBorder="1" applyAlignment="1"/>
    <xf numFmtId="49" fontId="96" fillId="24" borderId="72" xfId="0" applyNumberFormat="1" applyFont="1" applyFill="1" applyBorder="1" applyAlignment="1">
      <alignment horizontal="left"/>
    </xf>
    <xf numFmtId="0" fontId="74" fillId="24" borderId="28" xfId="0" applyFont="1" applyFill="1" applyBorder="1" applyAlignment="1"/>
    <xf numFmtId="0" fontId="74" fillId="24" borderId="29" xfId="0" applyFont="1" applyFill="1" applyBorder="1" applyAlignment="1">
      <alignment horizontal="left"/>
    </xf>
    <xf numFmtId="0" fontId="74" fillId="24" borderId="24" xfId="0" applyFont="1" applyFill="1" applyBorder="1" applyAlignment="1">
      <alignment horizontal="center"/>
    </xf>
    <xf numFmtId="49" fontId="96" fillId="24" borderId="28" xfId="0" applyNumberFormat="1" applyFont="1" applyFill="1" applyBorder="1" applyAlignment="1">
      <alignment horizontal="center" vertical="center"/>
    </xf>
    <xf numFmtId="49" fontId="96" fillId="24" borderId="70" xfId="0" applyNumberFormat="1" applyFont="1" applyFill="1" applyBorder="1" applyAlignment="1">
      <alignment horizontal="left"/>
    </xf>
    <xf numFmtId="0" fontId="74" fillId="24" borderId="31" xfId="0" applyFont="1" applyFill="1" applyBorder="1" applyAlignment="1"/>
    <xf numFmtId="0" fontId="74" fillId="24" borderId="32" xfId="0" applyFont="1" applyFill="1" applyBorder="1" applyAlignment="1">
      <alignment horizontal="left"/>
    </xf>
    <xf numFmtId="0" fontId="74" fillId="24" borderId="30" xfId="0" applyFont="1" applyFill="1" applyBorder="1" applyAlignment="1">
      <alignment horizontal="center"/>
    </xf>
    <xf numFmtId="2" fontId="74" fillId="24" borderId="30" xfId="0" applyNumberFormat="1" applyFont="1" applyFill="1" applyBorder="1" applyAlignment="1">
      <alignment horizontal="center"/>
    </xf>
    <xf numFmtId="49" fontId="96" fillId="24" borderId="31" xfId="0" applyNumberFormat="1" applyFont="1" applyFill="1" applyBorder="1" applyAlignment="1">
      <alignment horizontal="center" vertical="center"/>
    </xf>
    <xf numFmtId="49" fontId="96" fillId="24" borderId="73" xfId="0" applyNumberFormat="1" applyFont="1" applyFill="1" applyBorder="1" applyAlignment="1">
      <alignment horizontal="left"/>
    </xf>
    <xf numFmtId="0" fontId="57" fillId="24" borderId="28" xfId="0" applyFont="1" applyFill="1" applyBorder="1" applyAlignment="1"/>
    <xf numFmtId="0" fontId="57" fillId="24" borderId="29" xfId="0" applyFont="1" applyFill="1" applyBorder="1" applyAlignment="1">
      <alignment horizontal="left"/>
    </xf>
    <xf numFmtId="0" fontId="57" fillId="24" borderId="24" xfId="0" applyFont="1" applyFill="1" applyBorder="1" applyAlignment="1">
      <alignment horizontal="center"/>
    </xf>
    <xf numFmtId="49" fontId="57" fillId="24" borderId="28" xfId="0" applyNumberFormat="1" applyFont="1" applyFill="1" applyBorder="1" applyAlignment="1">
      <alignment horizontal="center" vertical="center"/>
    </xf>
    <xf numFmtId="49" fontId="87" fillId="24" borderId="70" xfId="0" applyNumberFormat="1" applyFont="1" applyFill="1" applyBorder="1" applyAlignment="1">
      <alignment horizontal="left"/>
    </xf>
    <xf numFmtId="49" fontId="57" fillId="24" borderId="31" xfId="0" applyNumberFormat="1" applyFont="1" applyFill="1" applyBorder="1" applyAlignment="1">
      <alignment horizontal="center" vertical="center"/>
    </xf>
    <xf numFmtId="164" fontId="98" fillId="24" borderId="53" xfId="0" applyNumberFormat="1" applyFont="1" applyFill="1" applyBorder="1" applyAlignment="1" applyProtection="1">
      <alignment horizontal="left"/>
      <protection locked="0"/>
    </xf>
    <xf numFmtId="49" fontId="98" fillId="24" borderId="54" xfId="0" applyNumberFormat="1" applyFont="1" applyFill="1" applyBorder="1" applyAlignment="1">
      <alignment horizontal="left"/>
    </xf>
    <xf numFmtId="49" fontId="98" fillId="24" borderId="52" xfId="0" applyNumberFormat="1" applyFont="1" applyFill="1" applyBorder="1" applyAlignment="1">
      <alignment horizontal="center"/>
    </xf>
    <xf numFmtId="2" fontId="99" fillId="24" borderId="52" xfId="0" quotePrefix="1" applyNumberFormat="1" applyFont="1" applyFill="1" applyBorder="1" applyAlignment="1">
      <alignment horizontal="center" vertical="center"/>
    </xf>
    <xf numFmtId="0" fontId="98" fillId="24" borderId="52" xfId="0" applyFont="1" applyFill="1" applyBorder="1" applyAlignment="1">
      <alignment horizontal="center" vertical="center"/>
    </xf>
    <xf numFmtId="49" fontId="100" fillId="24" borderId="88" xfId="0" applyNumberFormat="1" applyFont="1" applyFill="1" applyBorder="1" applyAlignment="1">
      <alignment horizontal="left"/>
    </xf>
    <xf numFmtId="0" fontId="119" fillId="30" borderId="58" xfId="0" applyFont="1" applyFill="1" applyBorder="1" applyAlignment="1">
      <alignment horizontal="center" vertical="center" wrapText="1"/>
    </xf>
    <xf numFmtId="0" fontId="0" fillId="24" borderId="50" xfId="0" applyFill="1" applyBorder="1"/>
    <xf numFmtId="0" fontId="75" fillId="24" borderId="15" xfId="0" applyFont="1" applyFill="1" applyBorder="1" applyAlignment="1">
      <alignment horizontal="center" vertical="center"/>
    </xf>
    <xf numFmtId="49" fontId="51" fillId="24" borderId="15" xfId="0" applyNumberFormat="1" applyFont="1" applyFill="1" applyBorder="1" applyAlignment="1">
      <alignment horizontal="center" vertical="center"/>
    </xf>
    <xf numFmtId="0" fontId="77" fillId="24" borderId="15" xfId="0" applyFont="1" applyFill="1" applyBorder="1" applyAlignment="1">
      <alignment horizontal="center"/>
    </xf>
    <xf numFmtId="49" fontId="54" fillId="24" borderId="15" xfId="0" applyNumberFormat="1" applyFont="1" applyFill="1" applyBorder="1" applyAlignment="1">
      <alignment horizontal="center"/>
    </xf>
    <xf numFmtId="0" fontId="75" fillId="24" borderId="30" xfId="0" applyFont="1" applyFill="1" applyBorder="1" applyAlignment="1">
      <alignment horizontal="center" vertical="center"/>
    </xf>
    <xf numFmtId="49" fontId="54" fillId="24" borderId="30" xfId="0" applyNumberFormat="1" applyFont="1" applyFill="1" applyBorder="1" applyAlignment="1">
      <alignment horizontal="center"/>
    </xf>
    <xf numFmtId="0" fontId="115" fillId="24" borderId="40" xfId="0" applyFont="1" applyFill="1" applyBorder="1" applyAlignment="1">
      <alignment horizontal="center" vertical="center"/>
    </xf>
    <xf numFmtId="0" fontId="115" fillId="24" borderId="41" xfId="0" applyFont="1" applyFill="1" applyBorder="1" applyAlignment="1">
      <alignment horizontal="left"/>
    </xf>
    <xf numFmtId="0" fontId="115" fillId="24" borderId="42" xfId="0" applyFont="1" applyFill="1" applyBorder="1" applyAlignment="1">
      <alignment horizontal="left"/>
    </xf>
    <xf numFmtId="0" fontId="115" fillId="24" borderId="40" xfId="0" applyFont="1" applyFill="1" applyBorder="1" applyAlignment="1">
      <alignment horizontal="center"/>
    </xf>
    <xf numFmtId="2" fontId="115" fillId="24" borderId="40" xfId="0" applyNumberFormat="1" applyFont="1" applyFill="1" applyBorder="1" applyAlignment="1">
      <alignment horizontal="center"/>
    </xf>
    <xf numFmtId="49" fontId="116" fillId="24" borderId="41" xfId="0" applyNumberFormat="1" applyFont="1" applyFill="1" applyBorder="1" applyAlignment="1">
      <alignment horizontal="center"/>
    </xf>
    <xf numFmtId="16" fontId="116" fillId="24" borderId="76" xfId="0" applyNumberFormat="1" applyFont="1" applyFill="1" applyBorder="1" applyAlignment="1">
      <alignment horizontal="left" vertical="center"/>
    </xf>
    <xf numFmtId="0" fontId="115" fillId="24" borderId="24" xfId="0" applyFont="1" applyFill="1" applyBorder="1" applyAlignment="1">
      <alignment horizontal="center"/>
    </xf>
    <xf numFmtId="0" fontId="115" fillId="24" borderId="28" xfId="0" applyFont="1" applyFill="1" applyBorder="1" applyAlignment="1" applyProtection="1">
      <alignment horizontal="left" vertical="center"/>
      <protection locked="0"/>
    </xf>
    <xf numFmtId="49" fontId="115" fillId="24" borderId="29" xfId="0" applyNumberFormat="1" applyFont="1" applyFill="1" applyBorder="1" applyAlignment="1">
      <alignment horizontal="left" vertical="center"/>
    </xf>
    <xf numFmtId="49" fontId="115" fillId="24" borderId="24" xfId="0" applyNumberFormat="1" applyFont="1" applyFill="1" applyBorder="1" applyAlignment="1">
      <alignment horizontal="center" vertical="center"/>
    </xf>
    <xf numFmtId="2" fontId="115" fillId="24" borderId="24" xfId="0" quotePrefix="1" applyNumberFormat="1" applyFont="1" applyFill="1" applyBorder="1" applyAlignment="1">
      <alignment horizontal="center" vertical="center"/>
    </xf>
    <xf numFmtId="0" fontId="115" fillId="24" borderId="24" xfId="0" applyFont="1" applyFill="1" applyBorder="1" applyAlignment="1">
      <alignment horizontal="center" vertical="center"/>
    </xf>
    <xf numFmtId="49" fontId="116" fillId="24" borderId="28" xfId="0" applyNumberFormat="1" applyFont="1" applyFill="1" applyBorder="1" applyAlignment="1">
      <alignment horizontal="center" vertical="center"/>
    </xf>
    <xf numFmtId="49" fontId="116" fillId="24" borderId="70" xfId="0" applyNumberFormat="1" applyFont="1" applyFill="1" applyBorder="1" applyAlignment="1">
      <alignment horizontal="left" vertical="center"/>
    </xf>
    <xf numFmtId="0" fontId="75" fillId="24" borderId="17" xfId="0" applyFont="1" applyFill="1" applyBorder="1" applyAlignment="1">
      <alignment horizontal="left" vertical="center"/>
    </xf>
    <xf numFmtId="0" fontId="77" fillId="24" borderId="17" xfId="0" applyFont="1" applyFill="1" applyBorder="1" applyAlignment="1">
      <alignment horizontal="left"/>
    </xf>
    <xf numFmtId="0" fontId="77" fillId="24" borderId="32" xfId="0" applyFont="1" applyFill="1" applyBorder="1" applyAlignment="1">
      <alignment horizontal="left"/>
    </xf>
    <xf numFmtId="0" fontId="75" fillId="24" borderId="16" xfId="0" applyFont="1" applyFill="1" applyBorder="1" applyAlignment="1">
      <alignment horizontal="left" vertical="center"/>
    </xf>
    <xf numFmtId="0" fontId="77" fillId="24" borderId="16" xfId="0" applyFont="1" applyFill="1" applyBorder="1" applyAlignment="1">
      <alignment horizontal="left"/>
    </xf>
    <xf numFmtId="0" fontId="77" fillId="24" borderId="31" xfId="0" applyFont="1" applyFill="1" applyBorder="1" applyAlignment="1">
      <alignment horizontal="left"/>
    </xf>
    <xf numFmtId="0" fontId="38" fillId="24" borderId="0" xfId="0" applyFont="1" applyFill="1" applyBorder="1"/>
    <xf numFmtId="49" fontId="57" fillId="24" borderId="16" xfId="0" applyNumberFormat="1" applyFont="1" applyFill="1" applyBorder="1" applyAlignment="1">
      <alignment horizontal="center" vertical="center"/>
    </xf>
    <xf numFmtId="0" fontId="57" fillId="24" borderId="39" xfId="0" applyFont="1" applyFill="1" applyBorder="1" applyAlignment="1">
      <alignment horizontal="center" vertical="center"/>
    </xf>
    <xf numFmtId="0" fontId="57" fillId="24" borderId="65" xfId="0" applyFont="1" applyFill="1" applyBorder="1" applyAlignment="1"/>
    <xf numFmtId="0" fontId="57" fillId="24" borderId="66" xfId="0" applyFont="1" applyFill="1" applyBorder="1" applyAlignment="1">
      <alignment horizontal="left"/>
    </xf>
    <xf numFmtId="0" fontId="57" fillId="24" borderId="39" xfId="0" applyFont="1" applyFill="1" applyBorder="1" applyAlignment="1">
      <alignment horizontal="center"/>
    </xf>
    <xf numFmtId="2" fontId="57" fillId="24" borderId="39" xfId="0" applyNumberFormat="1" applyFont="1" applyFill="1" applyBorder="1" applyAlignment="1">
      <alignment horizontal="center"/>
    </xf>
    <xf numFmtId="49" fontId="57" fillId="24" borderId="65" xfId="0" applyNumberFormat="1" applyFont="1" applyFill="1" applyBorder="1" applyAlignment="1">
      <alignment horizontal="center" vertical="center"/>
    </xf>
    <xf numFmtId="49" fontId="87" fillId="24" borderId="65" xfId="0" applyNumberFormat="1" applyFont="1" applyFill="1" applyBorder="1" applyAlignment="1">
      <alignment horizontal="center" vertical="center"/>
    </xf>
    <xf numFmtId="49" fontId="87" fillId="24" borderId="78" xfId="0" applyNumberFormat="1" applyFont="1" applyFill="1" applyBorder="1" applyAlignment="1">
      <alignment horizontal="left"/>
    </xf>
    <xf numFmtId="0" fontId="76" fillId="24" borderId="39" xfId="0" applyFont="1" applyFill="1" applyBorder="1" applyAlignment="1">
      <alignment horizontal="center" vertical="center"/>
    </xf>
    <xf numFmtId="0" fontId="76" fillId="24" borderId="65" xfId="0" applyFont="1" applyFill="1" applyBorder="1" applyAlignment="1"/>
    <xf numFmtId="0" fontId="76" fillId="24" borderId="66" xfId="0" applyFont="1" applyFill="1" applyBorder="1" applyAlignment="1">
      <alignment horizontal="left"/>
    </xf>
    <xf numFmtId="0" fontId="76" fillId="24" borderId="39" xfId="0" applyFont="1" applyFill="1" applyBorder="1" applyAlignment="1">
      <alignment horizontal="center"/>
    </xf>
    <xf numFmtId="2" fontId="76" fillId="24" borderId="39" xfId="0" applyNumberFormat="1" applyFont="1" applyFill="1" applyBorder="1" applyAlignment="1">
      <alignment horizontal="center"/>
    </xf>
    <xf numFmtId="49" fontId="76" fillId="24" borderId="65" xfId="0" applyNumberFormat="1" applyFont="1" applyFill="1" applyBorder="1" applyAlignment="1">
      <alignment horizontal="center" vertical="center"/>
    </xf>
    <xf numFmtId="49" fontId="52" fillId="24" borderId="65" xfId="0" applyNumberFormat="1" applyFont="1" applyFill="1" applyBorder="1" applyAlignment="1">
      <alignment horizontal="center" vertical="center"/>
    </xf>
    <xf numFmtId="49" fontId="52" fillId="24" borderId="78" xfId="0" applyNumberFormat="1" applyFont="1" applyFill="1" applyBorder="1" applyAlignment="1">
      <alignment horizontal="left"/>
    </xf>
    <xf numFmtId="0" fontId="76" fillId="24" borderId="15" xfId="0" applyFont="1" applyFill="1" applyBorder="1" applyAlignment="1">
      <alignment horizontal="center" vertical="center"/>
    </xf>
    <xf numFmtId="0" fontId="76" fillId="24" borderId="16" xfId="0" applyFont="1" applyFill="1" applyBorder="1" applyAlignment="1">
      <alignment horizontal="left" vertical="center"/>
    </xf>
    <xf numFmtId="0" fontId="76" fillId="24" borderId="17" xfId="0" applyFont="1" applyFill="1" applyBorder="1" applyAlignment="1">
      <alignment horizontal="left" vertical="center"/>
    </xf>
    <xf numFmtId="2" fontId="76" fillId="24" borderId="15" xfId="0" applyNumberFormat="1" applyFont="1" applyFill="1" applyBorder="1" applyAlignment="1">
      <alignment horizontal="center" vertical="center"/>
    </xf>
    <xf numFmtId="49" fontId="52" fillId="24" borderId="15" xfId="0" applyNumberFormat="1" applyFont="1" applyFill="1" applyBorder="1" applyAlignment="1">
      <alignment horizontal="center" vertical="center"/>
    </xf>
    <xf numFmtId="49" fontId="52" fillId="24" borderId="71" xfId="0" applyNumberFormat="1" applyFont="1" applyFill="1" applyBorder="1" applyAlignment="1">
      <alignment horizontal="left" vertical="center"/>
    </xf>
    <xf numFmtId="0" fontId="52" fillId="24" borderId="71" xfId="0" applyFont="1" applyFill="1" applyBorder="1" applyAlignment="1">
      <alignment horizontal="left"/>
    </xf>
    <xf numFmtId="0" fontId="76" fillId="24" borderId="16" xfId="0" applyFont="1" applyFill="1" applyBorder="1" applyAlignment="1">
      <alignment horizontal="left"/>
    </xf>
    <xf numFmtId="0" fontId="76" fillId="24" borderId="17" xfId="0" applyFont="1" applyFill="1" applyBorder="1" applyAlignment="1">
      <alignment horizontal="left"/>
    </xf>
    <xf numFmtId="0" fontId="76" fillId="24" borderId="15" xfId="0" applyFont="1" applyFill="1" applyBorder="1" applyAlignment="1">
      <alignment horizontal="center"/>
    </xf>
    <xf numFmtId="49" fontId="52" fillId="24" borderId="15" xfId="0" applyNumberFormat="1" applyFont="1" applyFill="1" applyBorder="1" applyAlignment="1">
      <alignment horizontal="center"/>
    </xf>
    <xf numFmtId="0" fontId="76" fillId="24" borderId="30" xfId="0" applyFont="1" applyFill="1" applyBorder="1" applyAlignment="1">
      <alignment horizontal="center" vertical="center"/>
    </xf>
    <xf numFmtId="0" fontId="76" fillId="24" borderId="31" xfId="0" applyFont="1" applyFill="1" applyBorder="1" applyAlignment="1">
      <alignment horizontal="left"/>
    </xf>
    <xf numFmtId="0" fontId="76" fillId="24" borderId="32" xfId="0" applyFont="1" applyFill="1" applyBorder="1" applyAlignment="1">
      <alignment horizontal="left"/>
    </xf>
    <xf numFmtId="0" fontId="76" fillId="24" borderId="30" xfId="0" applyFont="1" applyFill="1" applyBorder="1" applyAlignment="1">
      <alignment horizontal="center"/>
    </xf>
    <xf numFmtId="2" fontId="76" fillId="24" borderId="30" xfId="0" quotePrefix="1" applyNumberFormat="1" applyFont="1" applyFill="1" applyBorder="1" applyAlignment="1">
      <alignment horizontal="center" vertical="center"/>
    </xf>
    <xf numFmtId="49" fontId="52" fillId="24" borderId="30" xfId="0" applyNumberFormat="1" applyFont="1" applyFill="1" applyBorder="1" applyAlignment="1">
      <alignment horizontal="center"/>
    </xf>
    <xf numFmtId="0" fontId="52" fillId="24" borderId="73" xfId="0" applyFont="1" applyFill="1" applyBorder="1" applyAlignment="1">
      <alignment horizontal="left"/>
    </xf>
    <xf numFmtId="0" fontId="57" fillId="24" borderId="40" xfId="0" applyFont="1" applyFill="1" applyBorder="1" applyAlignment="1">
      <alignment horizontal="center" vertical="center"/>
    </xf>
    <xf numFmtId="0" fontId="57" fillId="24" borderId="41" xfId="0" applyFont="1" applyFill="1" applyBorder="1" applyAlignment="1"/>
    <xf numFmtId="0" fontId="57" fillId="24" borderId="42" xfId="0" applyFont="1" applyFill="1" applyBorder="1" applyAlignment="1">
      <alignment horizontal="left"/>
    </xf>
    <xf numFmtId="0" fontId="57" fillId="24" borderId="40" xfId="0" applyFont="1" applyFill="1" applyBorder="1" applyAlignment="1">
      <alignment horizontal="center"/>
    </xf>
    <xf numFmtId="2" fontId="57" fillId="24" borderId="40" xfId="0" applyNumberFormat="1" applyFont="1" applyFill="1" applyBorder="1" applyAlignment="1">
      <alignment horizontal="center"/>
    </xf>
    <xf numFmtId="49" fontId="57" fillId="24" borderId="41" xfId="0" applyNumberFormat="1" applyFont="1" applyFill="1" applyBorder="1" applyAlignment="1">
      <alignment horizontal="center" vertical="center"/>
    </xf>
    <xf numFmtId="49" fontId="87" fillId="24" borderId="41" xfId="0" applyNumberFormat="1" applyFont="1" applyFill="1" applyBorder="1" applyAlignment="1">
      <alignment horizontal="center" vertical="center"/>
    </xf>
    <xf numFmtId="49" fontId="87" fillId="24" borderId="76" xfId="0" applyNumberFormat="1" applyFont="1" applyFill="1" applyBorder="1" applyAlignment="1">
      <alignment horizontal="left"/>
    </xf>
    <xf numFmtId="0" fontId="57" fillId="24" borderId="16" xfId="0" applyFont="1" applyFill="1" applyBorder="1" applyAlignment="1" applyProtection="1">
      <alignment horizontal="left"/>
      <protection locked="0"/>
    </xf>
    <xf numFmtId="49" fontId="57" fillId="24" borderId="17" xfId="0" applyNumberFormat="1" applyFont="1" applyFill="1" applyBorder="1" applyAlignment="1">
      <alignment horizontal="left" vertical="center"/>
    </xf>
    <xf numFmtId="49" fontId="44" fillId="24" borderId="35" xfId="0" applyNumberFormat="1" applyFont="1" applyFill="1" applyBorder="1" applyAlignment="1">
      <alignment horizontal="left" vertical="center"/>
    </xf>
    <xf numFmtId="0" fontId="74" fillId="24" borderId="38" xfId="0" applyFont="1" applyFill="1" applyBorder="1" applyAlignment="1">
      <alignment horizontal="left" vertical="center"/>
    </xf>
    <xf numFmtId="0" fontId="74" fillId="24" borderId="86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left" vertical="center"/>
    </xf>
    <xf numFmtId="0" fontId="74" fillId="24" borderId="29" xfId="0" applyFont="1" applyFill="1" applyBorder="1" applyAlignment="1">
      <alignment horizontal="left" vertical="center"/>
    </xf>
    <xf numFmtId="0" fontId="74" fillId="24" borderId="32" xfId="0" applyFont="1" applyFill="1" applyBorder="1" applyAlignment="1">
      <alignment horizontal="left" vertical="center"/>
    </xf>
    <xf numFmtId="0" fontId="77" fillId="24" borderId="29" xfId="0" applyFont="1" applyFill="1" applyBorder="1" applyAlignment="1">
      <alignment horizontal="left" vertical="center"/>
    </xf>
    <xf numFmtId="0" fontId="115" fillId="24" borderId="42" xfId="0" applyFont="1" applyFill="1" applyBorder="1" applyAlignment="1">
      <alignment horizontal="left" vertical="center"/>
    </xf>
    <xf numFmtId="0" fontId="57" fillId="24" borderId="42" xfId="0" applyFont="1" applyFill="1" applyBorder="1" applyAlignment="1">
      <alignment horizontal="left" vertical="center"/>
    </xf>
    <xf numFmtId="0" fontId="76" fillId="24" borderId="32" xfId="0" applyFont="1" applyFill="1" applyBorder="1" applyAlignment="1">
      <alignment horizontal="left" vertical="center"/>
    </xf>
    <xf numFmtId="0" fontId="38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 vertical="center"/>
    </xf>
    <xf numFmtId="0" fontId="26" fillId="30" borderId="61" xfId="0" applyFont="1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106" fillId="30" borderId="62" xfId="0" applyFont="1" applyFill="1" applyBorder="1" applyAlignment="1">
      <alignment horizontal="left" vertical="center"/>
    </xf>
    <xf numFmtId="16" fontId="70" fillId="24" borderId="71" xfId="0" applyNumberFormat="1" applyFont="1" applyFill="1" applyBorder="1" applyAlignment="1">
      <alignment horizontal="left" vertical="center"/>
    </xf>
    <xf numFmtId="0" fontId="70" fillId="24" borderId="72" xfId="0" applyFont="1" applyFill="1" applyBorder="1" applyAlignment="1">
      <alignment horizontal="left" vertical="center"/>
    </xf>
    <xf numFmtId="16" fontId="96" fillId="24" borderId="71" xfId="0" applyNumberFormat="1" applyFont="1" applyFill="1" applyBorder="1" applyAlignment="1">
      <alignment horizontal="left" vertical="center"/>
    </xf>
    <xf numFmtId="16" fontId="96" fillId="24" borderId="76" xfId="0" applyNumberFormat="1" applyFont="1" applyFill="1" applyBorder="1" applyAlignment="1">
      <alignment horizontal="left" vertical="center"/>
    </xf>
    <xf numFmtId="16" fontId="70" fillId="24" borderId="0" xfId="0" applyNumberFormat="1" applyFont="1" applyFill="1" applyBorder="1" applyAlignment="1">
      <alignment horizontal="left" vertical="center"/>
    </xf>
    <xf numFmtId="0" fontId="102" fillId="24" borderId="0" xfId="0" applyFont="1" applyFill="1" applyAlignment="1">
      <alignment horizontal="left" vertical="center"/>
    </xf>
    <xf numFmtId="49" fontId="96" fillId="24" borderId="75" xfId="0" applyNumberFormat="1" applyFont="1" applyFill="1" applyBorder="1" applyAlignment="1">
      <alignment horizontal="left" vertical="center"/>
    </xf>
    <xf numFmtId="49" fontId="96" fillId="24" borderId="71" xfId="0" applyNumberFormat="1" applyFont="1" applyFill="1" applyBorder="1" applyAlignment="1">
      <alignment horizontal="left" vertical="center"/>
    </xf>
    <xf numFmtId="49" fontId="96" fillId="24" borderId="72" xfId="0" applyNumberFormat="1" applyFont="1" applyFill="1" applyBorder="1" applyAlignment="1">
      <alignment horizontal="left" vertical="center"/>
    </xf>
    <xf numFmtId="49" fontId="96" fillId="24" borderId="70" xfId="0" applyNumberFormat="1" applyFont="1" applyFill="1" applyBorder="1" applyAlignment="1">
      <alignment horizontal="left" vertical="center"/>
    </xf>
    <xf numFmtId="49" fontId="96" fillId="24" borderId="73" xfId="0" applyNumberFormat="1" applyFont="1" applyFill="1" applyBorder="1" applyAlignment="1">
      <alignment horizontal="left" vertical="center"/>
    </xf>
    <xf numFmtId="49" fontId="87" fillId="24" borderId="76" xfId="0" applyNumberFormat="1" applyFont="1" applyFill="1" applyBorder="1" applyAlignment="1">
      <alignment horizontal="left" vertical="center"/>
    </xf>
    <xf numFmtId="0" fontId="0" fillId="24" borderId="0" xfId="0" applyFill="1" applyBorder="1"/>
    <xf numFmtId="0" fontId="98" fillId="24" borderId="0" xfId="0" applyFont="1" applyFill="1" applyBorder="1" applyAlignment="1">
      <alignment horizontal="center"/>
    </xf>
    <xf numFmtId="164" fontId="98" fillId="24" borderId="0" xfId="0" applyNumberFormat="1" applyFont="1" applyFill="1" applyBorder="1" applyAlignment="1" applyProtection="1">
      <alignment horizontal="left"/>
      <protection locked="0"/>
    </xf>
    <xf numFmtId="49" fontId="98" fillId="24" borderId="0" xfId="0" applyNumberFormat="1" applyFont="1" applyFill="1" applyBorder="1" applyAlignment="1">
      <alignment horizontal="left" vertical="center"/>
    </xf>
    <xf numFmtId="49" fontId="98" fillId="24" borderId="0" xfId="0" applyNumberFormat="1" applyFont="1" applyFill="1" applyBorder="1" applyAlignment="1">
      <alignment horizontal="center"/>
    </xf>
    <xf numFmtId="2" fontId="99" fillId="24" borderId="0" xfId="0" quotePrefix="1" applyNumberFormat="1" applyFont="1" applyFill="1" applyBorder="1" applyAlignment="1">
      <alignment horizontal="center" vertical="center"/>
    </xf>
    <xf numFmtId="0" fontId="98" fillId="24" borderId="0" xfId="0" applyFont="1" applyFill="1" applyBorder="1" applyAlignment="1">
      <alignment horizontal="center" vertical="center"/>
    </xf>
    <xf numFmtId="49" fontId="100" fillId="24" borderId="0" xfId="0" applyNumberFormat="1" applyFont="1" applyFill="1" applyBorder="1" applyAlignment="1">
      <alignment horizontal="left" vertical="center"/>
    </xf>
    <xf numFmtId="0" fontId="120" fillId="24" borderId="0" xfId="0" applyFont="1" applyFill="1"/>
    <xf numFmtId="0" fontId="112" fillId="24" borderId="0" xfId="0" applyFont="1" applyFill="1" applyAlignment="1">
      <alignment horizontal="center"/>
    </xf>
    <xf numFmtId="0" fontId="74" fillId="24" borderId="28" xfId="0" applyFont="1" applyFill="1" applyBorder="1" applyAlignment="1">
      <alignment vertical="center"/>
    </xf>
    <xf numFmtId="0" fontId="74" fillId="24" borderId="24" xfId="0" applyFont="1" applyFill="1" applyBorder="1" applyAlignment="1">
      <alignment horizontal="center" vertical="center"/>
    </xf>
    <xf numFmtId="2" fontId="74" fillId="24" borderId="24" xfId="0" applyNumberFormat="1" applyFont="1" applyFill="1" applyBorder="1" applyAlignment="1">
      <alignment horizontal="center" vertical="center"/>
    </xf>
    <xf numFmtId="16" fontId="96" fillId="24" borderId="70" xfId="0" applyNumberFormat="1" applyFont="1" applyFill="1" applyBorder="1" applyAlignment="1">
      <alignment horizontal="left" vertical="center"/>
    </xf>
    <xf numFmtId="2" fontId="74" fillId="24" borderId="87" xfId="0" applyNumberFormat="1" applyFont="1" applyFill="1" applyBorder="1" applyAlignment="1">
      <alignment horizontal="center"/>
    </xf>
    <xf numFmtId="16" fontId="96" fillId="24" borderId="84" xfId="0" applyNumberFormat="1" applyFont="1" applyFill="1" applyBorder="1" applyAlignment="1">
      <alignment horizontal="left" vertical="center"/>
    </xf>
    <xf numFmtId="0" fontId="103" fillId="24" borderId="0" xfId="0" applyFont="1" applyFill="1" applyAlignment="1">
      <alignment horizontal="left" vertical="top"/>
    </xf>
    <xf numFmtId="0" fontId="99" fillId="24" borderId="40" xfId="0" applyFont="1" applyFill="1" applyBorder="1" applyAlignment="1">
      <alignment horizontal="center" vertical="center" wrapText="1"/>
    </xf>
    <xf numFmtId="16" fontId="96" fillId="24" borderId="75" xfId="0" applyNumberFormat="1" applyFont="1" applyFill="1" applyBorder="1" applyAlignment="1">
      <alignment horizontal="left" vertical="center"/>
    </xf>
    <xf numFmtId="0" fontId="48" fillId="24" borderId="37" xfId="0" applyFont="1" applyFill="1" applyBorder="1" applyAlignment="1" applyProtection="1">
      <alignment horizontal="left" vertical="center"/>
      <protection locked="0"/>
    </xf>
    <xf numFmtId="49" fontId="48" fillId="24" borderId="38" xfId="0" applyNumberFormat="1" applyFont="1" applyFill="1" applyBorder="1" applyAlignment="1">
      <alignment horizontal="left" vertical="center"/>
    </xf>
    <xf numFmtId="49" fontId="48" fillId="24" borderId="36" xfId="0" applyNumberFormat="1" applyFont="1" applyFill="1" applyBorder="1" applyAlignment="1">
      <alignment horizontal="center" vertical="center"/>
    </xf>
    <xf numFmtId="2" fontId="48" fillId="24" borderId="36" xfId="0" quotePrefix="1" applyNumberFormat="1" applyFont="1" applyFill="1" applyBorder="1" applyAlignment="1">
      <alignment horizontal="center" vertical="center"/>
    </xf>
    <xf numFmtId="0" fontId="48" fillId="24" borderId="36" xfId="0" applyFont="1" applyFill="1" applyBorder="1" applyAlignment="1">
      <alignment horizontal="center" vertical="center"/>
    </xf>
    <xf numFmtId="49" fontId="121" fillId="24" borderId="75" xfId="0" applyNumberFormat="1" applyFont="1" applyFill="1" applyBorder="1" applyAlignment="1">
      <alignment horizontal="left" vertical="center"/>
    </xf>
    <xf numFmtId="0" fontId="48" fillId="24" borderId="16" xfId="0" applyFont="1" applyFill="1" applyBorder="1" applyAlignment="1">
      <alignment horizontal="left" vertical="center"/>
    </xf>
    <xf numFmtId="0" fontId="48" fillId="24" borderId="17" xfId="0" applyFont="1" applyFill="1" applyBorder="1" applyAlignment="1">
      <alignment horizontal="left" vertical="center"/>
    </xf>
    <xf numFmtId="0" fontId="48" fillId="24" borderId="15" xfId="0" applyFont="1" applyFill="1" applyBorder="1" applyAlignment="1">
      <alignment horizontal="center" vertical="center"/>
    </xf>
    <xf numFmtId="2" fontId="48" fillId="24" borderId="15" xfId="0" applyNumberFormat="1" applyFont="1" applyFill="1" applyBorder="1" applyAlignment="1">
      <alignment horizontal="center"/>
    </xf>
    <xf numFmtId="0" fontId="48" fillId="24" borderId="15" xfId="0" applyFont="1" applyFill="1" applyBorder="1" applyAlignment="1">
      <alignment horizontal="center"/>
    </xf>
    <xf numFmtId="0" fontId="121" fillId="24" borderId="71" xfId="0" applyFont="1" applyFill="1" applyBorder="1" applyAlignment="1">
      <alignment horizontal="left" vertical="center"/>
    </xf>
    <xf numFmtId="0" fontId="48" fillId="24" borderId="34" xfId="0" applyFont="1" applyFill="1" applyBorder="1" applyAlignment="1">
      <alignment horizontal="left" vertical="center"/>
    </xf>
    <xf numFmtId="0" fontId="48" fillId="24" borderId="35" xfId="0" applyFont="1" applyFill="1" applyBorder="1" applyAlignment="1">
      <alignment horizontal="left" vertical="center"/>
    </xf>
    <xf numFmtId="0" fontId="48" fillId="24" borderId="33" xfId="0" applyFont="1" applyFill="1" applyBorder="1" applyAlignment="1">
      <alignment horizontal="center" vertical="center"/>
    </xf>
    <xf numFmtId="2" fontId="48" fillId="24" borderId="33" xfId="0" applyNumberFormat="1" applyFont="1" applyFill="1" applyBorder="1" applyAlignment="1">
      <alignment horizontal="center"/>
    </xf>
    <xf numFmtId="0" fontId="48" fillId="24" borderId="33" xfId="0" applyFont="1" applyFill="1" applyBorder="1" applyAlignment="1">
      <alignment horizontal="center"/>
    </xf>
    <xf numFmtId="0" fontId="121" fillId="24" borderId="72" xfId="0" applyFont="1" applyFill="1" applyBorder="1" applyAlignment="1">
      <alignment horizontal="left" vertical="center"/>
    </xf>
    <xf numFmtId="0" fontId="74" fillId="24" borderId="41" xfId="0" applyFont="1" applyFill="1" applyBorder="1"/>
    <xf numFmtId="0" fontId="74" fillId="24" borderId="42" xfId="0" applyFont="1" applyFill="1" applyBorder="1" applyAlignment="1">
      <alignment horizontal="left" vertical="center"/>
    </xf>
    <xf numFmtId="0" fontId="74" fillId="24" borderId="40" xfId="0" applyFont="1" applyFill="1" applyBorder="1" applyAlignment="1">
      <alignment horizontal="center"/>
    </xf>
    <xf numFmtId="2" fontId="74" fillId="24" borderId="40" xfId="0" applyNumberFormat="1" applyFont="1" applyFill="1" applyBorder="1" applyAlignment="1">
      <alignment horizontal="center"/>
    </xf>
    <xf numFmtId="0" fontId="122" fillId="24" borderId="85" xfId="0" applyFont="1" applyFill="1" applyBorder="1" applyAlignment="1">
      <alignment horizontal="left" vertical="center"/>
    </xf>
    <xf numFmtId="0" fontId="122" fillId="24" borderId="86" xfId="0" applyFont="1" applyFill="1" applyBorder="1" applyAlignment="1">
      <alignment horizontal="left" vertical="center"/>
    </xf>
    <xf numFmtId="0" fontId="122" fillId="24" borderId="87" xfId="0" applyFont="1" applyFill="1" applyBorder="1" applyAlignment="1">
      <alignment horizontal="center" vertical="center"/>
    </xf>
    <xf numFmtId="2" fontId="122" fillId="24" borderId="87" xfId="0" applyNumberFormat="1" applyFont="1" applyFill="1" applyBorder="1" applyAlignment="1">
      <alignment horizontal="center"/>
    </xf>
    <xf numFmtId="0" fontId="122" fillId="24" borderId="87" xfId="0" applyFont="1" applyFill="1" applyBorder="1" applyAlignment="1">
      <alignment horizontal="center"/>
    </xf>
    <xf numFmtId="49" fontId="123" fillId="24" borderId="84" xfId="0" applyNumberFormat="1" applyFont="1" applyFill="1" applyBorder="1" applyAlignment="1">
      <alignment horizontal="left" vertical="center"/>
    </xf>
    <xf numFmtId="0" fontId="112" fillId="24" borderId="63" xfId="0" applyFont="1" applyFill="1" applyBorder="1" applyAlignment="1">
      <alignment horizontal="center" vertical="center"/>
    </xf>
    <xf numFmtId="0" fontId="112" fillId="24" borderId="64" xfId="0" applyFont="1" applyFill="1" applyBorder="1" applyAlignment="1">
      <alignment horizontal="center" vertical="center"/>
    </xf>
    <xf numFmtId="0" fontId="57" fillId="24" borderId="34" xfId="0" applyFont="1" applyFill="1" applyBorder="1" applyAlignment="1"/>
    <xf numFmtId="0" fontId="57" fillId="24" borderId="35" xfId="0" applyFont="1" applyFill="1" applyBorder="1" applyAlignment="1">
      <alignment horizontal="left" vertical="center"/>
    </xf>
    <xf numFmtId="0" fontId="57" fillId="24" borderId="33" xfId="0" applyFont="1" applyFill="1" applyBorder="1" applyAlignment="1">
      <alignment horizontal="center"/>
    </xf>
    <xf numFmtId="0" fontId="87" fillId="24" borderId="72" xfId="0" applyFont="1" applyFill="1" applyBorder="1" applyAlignment="1">
      <alignment horizontal="left" vertical="center"/>
    </xf>
    <xf numFmtId="0" fontId="44" fillId="24" borderId="37" xfId="0" applyFont="1" applyFill="1" applyBorder="1" applyAlignment="1">
      <alignment vertical="center"/>
    </xf>
    <xf numFmtId="0" fontId="44" fillId="24" borderId="38" xfId="0" applyFont="1" applyFill="1" applyBorder="1" applyAlignment="1">
      <alignment horizontal="left" vertical="center"/>
    </xf>
    <xf numFmtId="0" fontId="44" fillId="24" borderId="36" xfId="0" applyFont="1" applyFill="1" applyBorder="1" applyAlignment="1">
      <alignment horizontal="center" vertical="center"/>
    </xf>
    <xf numFmtId="2" fontId="44" fillId="24" borderId="36" xfId="0" applyNumberFormat="1" applyFont="1" applyFill="1" applyBorder="1" applyAlignment="1">
      <alignment horizontal="center" vertical="center"/>
    </xf>
    <xf numFmtId="16" fontId="70" fillId="24" borderId="75" xfId="0" applyNumberFormat="1" applyFont="1" applyFill="1" applyBorder="1" applyAlignment="1">
      <alignment horizontal="left" vertical="center"/>
    </xf>
    <xf numFmtId="164" fontId="44" fillId="24" borderId="28" xfId="0" applyNumberFormat="1" applyFont="1" applyFill="1" applyBorder="1" applyAlignment="1" applyProtection="1">
      <alignment horizontal="left"/>
      <protection locked="0"/>
    </xf>
    <xf numFmtId="49" fontId="44" fillId="24" borderId="29" xfId="0" applyNumberFormat="1" applyFont="1" applyFill="1" applyBorder="1" applyAlignment="1">
      <alignment horizontal="left" vertical="center"/>
    </xf>
    <xf numFmtId="49" fontId="44" fillId="24" borderId="24" xfId="0" applyNumberFormat="1" applyFont="1" applyFill="1" applyBorder="1" applyAlignment="1">
      <alignment horizontal="center"/>
    </xf>
    <xf numFmtId="2" fontId="44" fillId="24" borderId="24" xfId="0" applyNumberFormat="1" applyFont="1" applyFill="1" applyBorder="1" applyAlignment="1">
      <alignment horizontal="center"/>
    </xf>
    <xf numFmtId="0" fontId="44" fillId="24" borderId="24" xfId="0" applyFont="1" applyFill="1" applyBorder="1" applyAlignment="1">
      <alignment horizontal="center"/>
    </xf>
    <xf numFmtId="49" fontId="70" fillId="24" borderId="70" xfId="0" applyNumberFormat="1" applyFont="1" applyFill="1" applyBorder="1" applyAlignment="1">
      <alignment horizontal="left" vertical="center"/>
    </xf>
    <xf numFmtId="0" fontId="48" fillId="24" borderId="28" xfId="0" applyFont="1" applyFill="1" applyBorder="1" applyAlignment="1">
      <alignment horizontal="left" vertical="center"/>
    </xf>
    <xf numFmtId="0" fontId="48" fillId="24" borderId="29" xfId="0" applyFont="1" applyFill="1" applyBorder="1" applyAlignment="1">
      <alignment horizontal="left" vertical="center"/>
    </xf>
    <xf numFmtId="0" fontId="48" fillId="24" borderId="24" xfId="0" applyFont="1" applyFill="1" applyBorder="1" applyAlignment="1">
      <alignment horizontal="center" vertical="center"/>
    </xf>
    <xf numFmtId="2" fontId="48" fillId="24" borderId="24" xfId="0" quotePrefix="1" applyNumberFormat="1" applyFont="1" applyFill="1" applyBorder="1" applyAlignment="1">
      <alignment horizontal="center" vertical="center"/>
    </xf>
    <xf numFmtId="0" fontId="48" fillId="24" borderId="24" xfId="0" applyFont="1" applyFill="1" applyBorder="1" applyAlignment="1">
      <alignment horizontal="center"/>
    </xf>
    <xf numFmtId="0" fontId="121" fillId="24" borderId="70" xfId="0" applyFont="1" applyFill="1" applyBorder="1" applyAlignment="1">
      <alignment horizontal="left" vertical="center"/>
    </xf>
    <xf numFmtId="0" fontId="48" fillId="24" borderId="31" xfId="0" applyFont="1" applyFill="1" applyBorder="1" applyAlignment="1">
      <alignment horizontal="left" vertical="center"/>
    </xf>
    <xf numFmtId="0" fontId="48" fillId="24" borderId="32" xfId="0" applyFont="1" applyFill="1" applyBorder="1" applyAlignment="1">
      <alignment horizontal="left" vertical="center"/>
    </xf>
    <xf numFmtId="0" fontId="48" fillId="24" borderId="30" xfId="0" applyFont="1" applyFill="1" applyBorder="1" applyAlignment="1">
      <alignment horizontal="center" vertical="center"/>
    </xf>
    <xf numFmtId="2" fontId="48" fillId="24" borderId="30" xfId="0" applyNumberFormat="1" applyFont="1" applyFill="1" applyBorder="1" applyAlignment="1">
      <alignment horizontal="center"/>
    </xf>
    <xf numFmtId="0" fontId="48" fillId="24" borderId="30" xfId="0" applyFont="1" applyFill="1" applyBorder="1" applyAlignment="1">
      <alignment horizontal="center"/>
    </xf>
    <xf numFmtId="0" fontId="121" fillId="24" borderId="73" xfId="0" applyFont="1" applyFill="1" applyBorder="1" applyAlignment="1">
      <alignment horizontal="left" vertical="center"/>
    </xf>
    <xf numFmtId="0" fontId="99" fillId="24" borderId="87" xfId="0" applyFont="1" applyFill="1" applyBorder="1" applyAlignment="1">
      <alignment horizontal="center" vertical="center" wrapText="1"/>
    </xf>
    <xf numFmtId="0" fontId="99" fillId="24" borderId="25" xfId="0" applyFont="1" applyFill="1" applyBorder="1" applyAlignment="1">
      <alignment horizontal="center" vertical="center" wrapText="1"/>
    </xf>
    <xf numFmtId="0" fontId="74" fillId="24" borderId="26" xfId="0" applyFont="1" applyFill="1" applyBorder="1"/>
    <xf numFmtId="0" fontId="74" fillId="24" borderId="27" xfId="0" applyFont="1" applyFill="1" applyBorder="1" applyAlignment="1">
      <alignment horizontal="left" vertical="center"/>
    </xf>
    <xf numFmtId="0" fontId="74" fillId="24" borderId="25" xfId="0" applyFont="1" applyFill="1" applyBorder="1" applyAlignment="1">
      <alignment horizontal="center"/>
    </xf>
    <xf numFmtId="2" fontId="74" fillId="24" borderId="25" xfId="0" applyNumberFormat="1" applyFont="1" applyFill="1" applyBorder="1" applyAlignment="1">
      <alignment horizontal="center"/>
    </xf>
    <xf numFmtId="16" fontId="96" fillId="24" borderId="77" xfId="0" applyNumberFormat="1" applyFont="1" applyFill="1" applyBorder="1" applyAlignment="1">
      <alignment horizontal="left" vertical="center"/>
    </xf>
    <xf numFmtId="0" fontId="99" fillId="24" borderId="15" xfId="0" applyFont="1" applyFill="1" applyBorder="1" applyAlignment="1">
      <alignment horizontal="center" vertical="center" wrapText="1"/>
    </xf>
    <xf numFmtId="0" fontId="99" fillId="24" borderId="30" xfId="0" applyFont="1" applyFill="1" applyBorder="1" applyAlignment="1">
      <alignment horizontal="center" vertical="center" wrapText="1"/>
    </xf>
    <xf numFmtId="0" fontId="74" fillId="24" borderId="31" xfId="0" applyFont="1" applyFill="1" applyBorder="1"/>
    <xf numFmtId="16" fontId="96" fillId="24" borderId="73" xfId="0" applyNumberFormat="1" applyFont="1" applyFill="1" applyBorder="1" applyAlignment="1">
      <alignment horizontal="left" vertical="center"/>
    </xf>
    <xf numFmtId="0" fontId="77" fillId="24" borderId="28" xfId="0" applyFont="1" applyFill="1" applyBorder="1"/>
    <xf numFmtId="16" fontId="54" fillId="24" borderId="70" xfId="0" applyNumberFormat="1" applyFont="1" applyFill="1" applyBorder="1" applyAlignment="1">
      <alignment horizontal="left" vertical="center"/>
    </xf>
    <xf numFmtId="0" fontId="41" fillId="24" borderId="15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left" vertical="center"/>
    </xf>
    <xf numFmtId="16" fontId="72" fillId="24" borderId="71" xfId="0" applyNumberFormat="1" applyFont="1" applyFill="1" applyBorder="1" applyAlignment="1">
      <alignment horizontal="left" vertical="center"/>
    </xf>
    <xf numFmtId="0" fontId="41" fillId="24" borderId="30" xfId="0" applyFont="1" applyFill="1" applyBorder="1" applyAlignment="1">
      <alignment horizontal="center" vertical="center" wrapText="1"/>
    </xf>
    <xf numFmtId="0" fontId="41" fillId="24" borderId="31" xfId="0" applyFont="1" applyFill="1" applyBorder="1"/>
    <xf numFmtId="0" fontId="41" fillId="24" borderId="32" xfId="0" applyFont="1" applyFill="1" applyBorder="1" applyAlignment="1">
      <alignment horizontal="left" vertical="center"/>
    </xf>
    <xf numFmtId="0" fontId="41" fillId="24" borderId="30" xfId="0" applyFont="1" applyFill="1" applyBorder="1" applyAlignment="1">
      <alignment horizontal="center"/>
    </xf>
    <xf numFmtId="2" fontId="41" fillId="24" borderId="30" xfId="0" applyNumberFormat="1" applyFont="1" applyFill="1" applyBorder="1" applyAlignment="1">
      <alignment horizontal="center"/>
    </xf>
    <xf numFmtId="16" fontId="72" fillId="24" borderId="73" xfId="0" applyNumberFormat="1" applyFont="1" applyFill="1" applyBorder="1" applyAlignment="1">
      <alignment horizontal="left" vertical="center"/>
    </xf>
    <xf numFmtId="0" fontId="89" fillId="24" borderId="37" xfId="0" applyFont="1" applyFill="1" applyBorder="1" applyAlignment="1"/>
    <xf numFmtId="0" fontId="89" fillId="24" borderId="38" xfId="0" applyFont="1" applyFill="1" applyBorder="1" applyAlignment="1">
      <alignment horizontal="left" vertical="center"/>
    </xf>
    <xf numFmtId="2" fontId="89" fillId="24" borderId="36" xfId="0" applyNumberFormat="1" applyFont="1" applyFill="1" applyBorder="1" applyAlignment="1">
      <alignment horizontal="center"/>
    </xf>
    <xf numFmtId="49" fontId="39" fillId="24" borderId="75" xfId="0" applyNumberFormat="1" applyFont="1" applyFill="1" applyBorder="1" applyAlignment="1">
      <alignment horizontal="left" vertical="center"/>
    </xf>
    <xf numFmtId="0" fontId="117" fillId="24" borderId="0" xfId="0" applyFont="1" applyFill="1" applyAlignment="1">
      <alignment horizontal="left"/>
    </xf>
    <xf numFmtId="0" fontId="124" fillId="24" borderId="36" xfId="0" applyFont="1" applyFill="1" applyBorder="1" applyAlignment="1">
      <alignment horizontal="center"/>
    </xf>
    <xf numFmtId="0" fontId="74" fillId="24" borderId="32" xfId="0" applyFont="1" applyFill="1" applyBorder="1" applyAlignment="1">
      <alignment horizontal="center" vertical="center"/>
    </xf>
    <xf numFmtId="0" fontId="57" fillId="24" borderId="41" xfId="0" applyFont="1" applyFill="1" applyBorder="1" applyAlignment="1" applyProtection="1">
      <alignment horizontal="left" vertical="center"/>
      <protection locked="0"/>
    </xf>
    <xf numFmtId="49" fontId="57" fillId="24" borderId="42" xfId="0" applyNumberFormat="1" applyFont="1" applyFill="1" applyBorder="1" applyAlignment="1">
      <alignment horizontal="left" vertical="center"/>
    </xf>
    <xf numFmtId="49" fontId="57" fillId="24" borderId="40" xfId="0" applyNumberFormat="1" applyFont="1" applyFill="1" applyBorder="1" applyAlignment="1">
      <alignment horizontal="center" vertical="center"/>
    </xf>
    <xf numFmtId="2" fontId="75" fillId="24" borderId="15" xfId="0" applyNumberFormat="1" applyFont="1" applyFill="1" applyBorder="1" applyAlignment="1">
      <alignment horizontal="center" vertical="center"/>
    </xf>
    <xf numFmtId="49" fontId="51" fillId="24" borderId="71" xfId="0" applyNumberFormat="1" applyFont="1" applyFill="1" applyBorder="1" applyAlignment="1">
      <alignment horizontal="left" vertical="center"/>
    </xf>
    <xf numFmtId="0" fontId="75" fillId="24" borderId="24" xfId="0" applyFont="1" applyFill="1" applyBorder="1" applyAlignment="1">
      <alignment horizontal="center" vertical="center"/>
    </xf>
    <xf numFmtId="0" fontId="75" fillId="24" borderId="28" xfId="0" applyFont="1" applyFill="1" applyBorder="1" applyAlignment="1">
      <alignment horizontal="left" vertical="center"/>
    </xf>
    <xf numFmtId="0" fontId="75" fillId="24" borderId="29" xfId="0" applyFont="1" applyFill="1" applyBorder="1" applyAlignment="1">
      <alignment horizontal="left" vertical="center"/>
    </xf>
    <xf numFmtId="2" fontId="75" fillId="24" borderId="24" xfId="0" applyNumberFormat="1" applyFont="1" applyFill="1" applyBorder="1" applyAlignment="1">
      <alignment horizontal="center" vertical="center"/>
    </xf>
    <xf numFmtId="49" fontId="51" fillId="24" borderId="70" xfId="0" applyNumberFormat="1" applyFont="1" applyFill="1" applyBorder="1" applyAlignment="1">
      <alignment horizontal="left" vertical="center"/>
    </xf>
    <xf numFmtId="0" fontId="75" fillId="24" borderId="16" xfId="0" applyFont="1" applyFill="1" applyBorder="1" applyAlignment="1">
      <alignment horizontal="left"/>
    </xf>
    <xf numFmtId="0" fontId="51" fillId="24" borderId="71" xfId="0" applyFont="1" applyFill="1" applyBorder="1" applyAlignment="1">
      <alignment horizontal="left" vertical="center"/>
    </xf>
    <xf numFmtId="0" fontId="75" fillId="24" borderId="30" xfId="0" applyFont="1" applyFill="1" applyBorder="1" applyAlignment="1">
      <alignment horizontal="center"/>
    </xf>
    <xf numFmtId="0" fontId="75" fillId="24" borderId="31" xfId="0" applyFont="1" applyFill="1" applyBorder="1" applyAlignment="1">
      <alignment horizontal="left"/>
    </xf>
    <xf numFmtId="0" fontId="75" fillId="24" borderId="32" xfId="0" applyFont="1" applyFill="1" applyBorder="1" applyAlignment="1">
      <alignment horizontal="left" vertical="center"/>
    </xf>
    <xf numFmtId="2" fontId="75" fillId="24" borderId="30" xfId="0" quotePrefix="1" applyNumberFormat="1" applyFont="1" applyFill="1" applyBorder="1" applyAlignment="1">
      <alignment horizontal="center" vertical="center"/>
    </xf>
    <xf numFmtId="0" fontId="51" fillId="24" borderId="73" xfId="0" applyFont="1" applyFill="1" applyBorder="1" applyAlignment="1">
      <alignment horizontal="left" vertical="center"/>
    </xf>
    <xf numFmtId="0" fontId="57" fillId="24" borderId="16" xfId="0" applyFont="1" applyFill="1" applyBorder="1" applyAlignment="1" applyProtection="1">
      <alignment horizontal="left" vertical="center"/>
      <protection locked="0"/>
    </xf>
    <xf numFmtId="49" fontId="57" fillId="24" borderId="15" xfId="0" applyNumberFormat="1" applyFont="1" applyFill="1" applyBorder="1" applyAlignment="1">
      <alignment horizontal="center" vertical="center"/>
    </xf>
    <xf numFmtId="2" fontId="57" fillId="24" borderId="15" xfId="0" quotePrefix="1" applyNumberFormat="1" applyFont="1" applyFill="1" applyBorder="1" applyAlignment="1">
      <alignment horizontal="center" vertical="center"/>
    </xf>
    <xf numFmtId="0" fontId="57" fillId="24" borderId="31" xfId="0" applyFont="1" applyFill="1" applyBorder="1" applyAlignment="1" applyProtection="1">
      <alignment horizontal="left" vertical="center"/>
      <protection locked="0"/>
    </xf>
    <xf numFmtId="49" fontId="57" fillId="24" borderId="32" xfId="0" applyNumberFormat="1" applyFont="1" applyFill="1" applyBorder="1" applyAlignment="1">
      <alignment horizontal="left" vertical="center"/>
    </xf>
    <xf numFmtId="49" fontId="57" fillId="24" borderId="30" xfId="0" applyNumberFormat="1" applyFont="1" applyFill="1" applyBorder="1" applyAlignment="1">
      <alignment horizontal="center" vertical="center"/>
    </xf>
    <xf numFmtId="2" fontId="57" fillId="24" borderId="30" xfId="0" quotePrefix="1" applyNumberFormat="1" applyFont="1" applyFill="1" applyBorder="1" applyAlignment="1">
      <alignment horizontal="center" vertical="center"/>
    </xf>
    <xf numFmtId="0" fontId="76" fillId="24" borderId="24" xfId="0" applyFont="1" applyFill="1" applyBorder="1" applyAlignment="1">
      <alignment horizontal="center" vertical="center"/>
    </xf>
    <xf numFmtId="0" fontId="76" fillId="24" borderId="28" xfId="0" applyFont="1" applyFill="1" applyBorder="1" applyAlignment="1">
      <alignment horizontal="left" vertical="center"/>
    </xf>
    <xf numFmtId="0" fontId="76" fillId="24" borderId="29" xfId="0" applyFont="1" applyFill="1" applyBorder="1" applyAlignment="1">
      <alignment horizontal="left" vertical="center"/>
    </xf>
    <xf numFmtId="2" fontId="76" fillId="24" borderId="24" xfId="0" applyNumberFormat="1" applyFont="1" applyFill="1" applyBorder="1" applyAlignment="1">
      <alignment horizontal="center" vertical="center"/>
    </xf>
    <xf numFmtId="49" fontId="52" fillId="24" borderId="70" xfId="0" applyNumberFormat="1" applyFont="1" applyFill="1" applyBorder="1" applyAlignment="1">
      <alignment horizontal="left" vertical="center"/>
    </xf>
    <xf numFmtId="2" fontId="76" fillId="24" borderId="30" xfId="0" applyNumberFormat="1" applyFont="1" applyFill="1" applyBorder="1" applyAlignment="1">
      <alignment horizontal="center"/>
    </xf>
    <xf numFmtId="16" fontId="52" fillId="24" borderId="73" xfId="0" applyNumberFormat="1" applyFont="1" applyFill="1" applyBorder="1" applyAlignment="1">
      <alignment horizontal="left" vertical="center"/>
    </xf>
    <xf numFmtId="0" fontId="78" fillId="24" borderId="24" xfId="0" applyFont="1" applyFill="1" applyBorder="1" applyAlignment="1">
      <alignment horizontal="center" vertical="center"/>
    </xf>
    <xf numFmtId="0" fontId="78" fillId="24" borderId="29" xfId="0" applyFont="1" applyFill="1" applyBorder="1" applyAlignment="1">
      <alignment horizontal="left" vertical="center"/>
    </xf>
    <xf numFmtId="0" fontId="78" fillId="24" borderId="24" xfId="0" applyFont="1" applyFill="1" applyBorder="1" applyAlignment="1">
      <alignment horizontal="center"/>
    </xf>
    <xf numFmtId="0" fontId="78" fillId="24" borderId="28" xfId="0" applyFont="1" applyFill="1" applyBorder="1" applyAlignment="1">
      <alignment horizontal="left"/>
    </xf>
    <xf numFmtId="2" fontId="78" fillId="24" borderId="24" xfId="0" quotePrefix="1" applyNumberFormat="1" applyFont="1" applyFill="1" applyBorder="1" applyAlignment="1">
      <alignment horizontal="center" vertical="center"/>
    </xf>
    <xf numFmtId="0" fontId="80" fillId="24" borderId="70" xfId="0" applyFont="1" applyFill="1" applyBorder="1" applyAlignment="1">
      <alignment horizontal="left" vertical="center"/>
    </xf>
    <xf numFmtId="0" fontId="78" fillId="24" borderId="30" xfId="0" applyFont="1" applyFill="1" applyBorder="1" applyAlignment="1">
      <alignment horizontal="center" vertical="center"/>
    </xf>
    <xf numFmtId="0" fontId="78" fillId="24" borderId="31" xfId="0" applyFont="1" applyFill="1" applyBorder="1" applyAlignment="1"/>
    <xf numFmtId="0" fontId="78" fillId="24" borderId="32" xfId="0" applyFont="1" applyFill="1" applyBorder="1" applyAlignment="1">
      <alignment horizontal="left" vertical="center"/>
    </xf>
    <xf numFmtId="0" fontId="78" fillId="24" borderId="30" xfId="0" applyFont="1" applyFill="1" applyBorder="1" applyAlignment="1">
      <alignment horizontal="center"/>
    </xf>
    <xf numFmtId="49" fontId="78" fillId="24" borderId="31" xfId="0" applyNumberFormat="1" applyFont="1" applyFill="1" applyBorder="1" applyAlignment="1">
      <alignment horizontal="center" vertical="center"/>
    </xf>
    <xf numFmtId="0" fontId="80" fillId="24" borderId="73" xfId="0" applyFont="1" applyFill="1" applyBorder="1" applyAlignment="1">
      <alignment horizontal="left" vertical="center"/>
    </xf>
    <xf numFmtId="0" fontId="76" fillId="24" borderId="40" xfId="0" applyFont="1" applyFill="1" applyBorder="1" applyAlignment="1">
      <alignment horizontal="center" vertical="center"/>
    </xf>
    <xf numFmtId="0" fontId="76" fillId="24" borderId="41" xfId="0" applyFont="1" applyFill="1" applyBorder="1" applyAlignment="1">
      <alignment horizontal="left" vertical="center"/>
    </xf>
    <xf numFmtId="0" fontId="76" fillId="24" borderId="42" xfId="0" applyFont="1" applyFill="1" applyBorder="1" applyAlignment="1">
      <alignment horizontal="left" vertical="center"/>
    </xf>
    <xf numFmtId="2" fontId="76" fillId="24" borderId="40" xfId="0" applyNumberFormat="1" applyFont="1" applyFill="1" applyBorder="1" applyAlignment="1">
      <alignment horizontal="center" vertical="center"/>
    </xf>
    <xf numFmtId="49" fontId="52" fillId="24" borderId="76" xfId="0" applyNumberFormat="1" applyFont="1" applyFill="1" applyBorder="1" applyAlignment="1">
      <alignment horizontal="left" vertical="center"/>
    </xf>
    <xf numFmtId="49" fontId="87" fillId="24" borderId="72" xfId="0" applyNumberFormat="1" applyFont="1" applyFill="1" applyBorder="1" applyAlignment="1">
      <alignment horizontal="left" vertical="center"/>
    </xf>
    <xf numFmtId="0" fontId="74" fillId="24" borderId="28" xfId="0" applyFont="1" applyFill="1" applyBorder="1" applyAlignment="1">
      <alignment horizontal="center"/>
    </xf>
    <xf numFmtId="0" fontId="74" fillId="24" borderId="16" xfId="0" applyFont="1" applyFill="1" applyBorder="1" applyAlignment="1">
      <alignment horizontal="center"/>
    </xf>
    <xf numFmtId="0" fontId="74" fillId="24" borderId="31" xfId="0" applyFont="1" applyFill="1" applyBorder="1" applyAlignment="1">
      <alignment horizontal="center"/>
    </xf>
    <xf numFmtId="0" fontId="76" fillId="24" borderId="40" xfId="0" applyFont="1" applyFill="1" applyBorder="1" applyAlignment="1">
      <alignment horizontal="center"/>
    </xf>
    <xf numFmtId="0" fontId="115" fillId="24" borderId="28" xfId="0" applyFont="1" applyFill="1" applyBorder="1" applyAlignment="1">
      <alignment horizontal="left"/>
    </xf>
    <xf numFmtId="0" fontId="115" fillId="24" borderId="29" xfId="0" applyFont="1" applyFill="1" applyBorder="1" applyAlignment="1">
      <alignment horizontal="left" vertical="center"/>
    </xf>
    <xf numFmtId="2" fontId="115" fillId="24" borderId="24" xfId="0" applyNumberFormat="1" applyFont="1" applyFill="1" applyBorder="1" applyAlignment="1">
      <alignment horizontal="center"/>
    </xf>
    <xf numFmtId="16" fontId="116" fillId="24" borderId="70" xfId="0" applyNumberFormat="1" applyFont="1" applyFill="1" applyBorder="1" applyAlignment="1">
      <alignment horizontal="left" vertical="center"/>
    </xf>
    <xf numFmtId="0" fontId="115" fillId="24" borderId="16" xfId="0" applyFont="1" applyFill="1" applyBorder="1" applyAlignment="1">
      <alignment horizontal="left"/>
    </xf>
    <xf numFmtId="0" fontId="115" fillId="24" borderId="15" xfId="0" applyFont="1" applyFill="1" applyBorder="1" applyAlignment="1">
      <alignment horizontal="center"/>
    </xf>
    <xf numFmtId="2" fontId="115" fillId="24" borderId="15" xfId="0" applyNumberFormat="1" applyFont="1" applyFill="1" applyBorder="1" applyAlignment="1">
      <alignment horizontal="center"/>
    </xf>
    <xf numFmtId="0" fontId="115" fillId="24" borderId="31" xfId="0" applyFont="1" applyFill="1" applyBorder="1" applyAlignment="1">
      <alignment horizontal="left"/>
    </xf>
    <xf numFmtId="0" fontId="115" fillId="24" borderId="30" xfId="0" applyFont="1" applyFill="1" applyBorder="1" applyAlignment="1">
      <alignment horizontal="center"/>
    </xf>
    <xf numFmtId="2" fontId="115" fillId="24" borderId="30" xfId="0" applyNumberFormat="1" applyFont="1" applyFill="1" applyBorder="1" applyAlignment="1">
      <alignment horizontal="center"/>
    </xf>
    <xf numFmtId="16" fontId="116" fillId="24" borderId="73" xfId="0" applyNumberFormat="1" applyFont="1" applyFill="1" applyBorder="1" applyAlignment="1">
      <alignment horizontal="left" vertical="center"/>
    </xf>
    <xf numFmtId="0" fontId="76" fillId="24" borderId="41" xfId="0" applyFont="1" applyFill="1" applyBorder="1" applyAlignment="1">
      <alignment horizontal="left"/>
    </xf>
    <xf numFmtId="2" fontId="76" fillId="24" borderId="40" xfId="0" applyNumberFormat="1" applyFont="1" applyFill="1" applyBorder="1" applyAlignment="1">
      <alignment horizontal="center"/>
    </xf>
    <xf numFmtId="16" fontId="52" fillId="24" borderId="76" xfId="0" applyNumberFormat="1" applyFont="1" applyFill="1" applyBorder="1" applyAlignment="1">
      <alignment horizontal="left" vertical="center"/>
    </xf>
    <xf numFmtId="0" fontId="76" fillId="24" borderId="28" xfId="0" applyFont="1" applyFill="1" applyBorder="1" applyAlignment="1">
      <alignment horizontal="left"/>
    </xf>
    <xf numFmtId="0" fontId="76" fillId="24" borderId="24" xfId="0" applyFont="1" applyFill="1" applyBorder="1" applyAlignment="1">
      <alignment horizontal="center"/>
    </xf>
    <xf numFmtId="2" fontId="76" fillId="24" borderId="24" xfId="0" applyNumberFormat="1" applyFont="1" applyFill="1" applyBorder="1" applyAlignment="1">
      <alignment horizontal="center"/>
    </xf>
    <xf numFmtId="16" fontId="52" fillId="24" borderId="70" xfId="0" applyNumberFormat="1" applyFont="1" applyFill="1" applyBorder="1" applyAlignment="1">
      <alignment horizontal="left" vertical="center"/>
    </xf>
    <xf numFmtId="0" fontId="57" fillId="24" borderId="42" xfId="0" applyFont="1" applyFill="1" applyBorder="1" applyAlignment="1">
      <alignment horizontal="center" vertical="center"/>
    </xf>
    <xf numFmtId="0" fontId="74" fillId="24" borderId="98" xfId="0" applyFont="1" applyFill="1" applyBorder="1" applyAlignment="1">
      <alignment horizontal="center" vertical="center"/>
    </xf>
    <xf numFmtId="0" fontId="57" fillId="24" borderId="47" xfId="0" applyFont="1" applyFill="1" applyBorder="1" applyAlignment="1">
      <alignment horizontal="center" vertical="center"/>
    </xf>
    <xf numFmtId="0" fontId="57" fillId="24" borderId="49" xfId="0" applyFont="1" applyFill="1" applyBorder="1" applyAlignment="1"/>
    <xf numFmtId="0" fontId="57" fillId="24" borderId="50" xfId="0" applyFont="1" applyFill="1" applyBorder="1" applyAlignment="1">
      <alignment horizontal="left" vertical="center"/>
    </xf>
    <xf numFmtId="0" fontId="57" fillId="24" borderId="47" xfId="0" applyFont="1" applyFill="1" applyBorder="1" applyAlignment="1">
      <alignment horizontal="center"/>
    </xf>
    <xf numFmtId="2" fontId="57" fillId="24" borderId="47" xfId="0" applyNumberFormat="1" applyFont="1" applyFill="1" applyBorder="1" applyAlignment="1">
      <alignment horizontal="center"/>
    </xf>
    <xf numFmtId="49" fontId="57" fillId="24" borderId="49" xfId="0" applyNumberFormat="1" applyFont="1" applyFill="1" applyBorder="1" applyAlignment="1">
      <alignment horizontal="center" vertical="center"/>
    </xf>
    <xf numFmtId="49" fontId="87" fillId="24" borderId="93" xfId="0" applyNumberFormat="1" applyFont="1" applyFill="1" applyBorder="1" applyAlignment="1">
      <alignment horizontal="left" vertical="center"/>
    </xf>
    <xf numFmtId="0" fontId="99" fillId="24" borderId="36" xfId="0" applyFont="1" applyFill="1" applyBorder="1" applyAlignment="1">
      <alignment horizontal="center" vertical="center" wrapText="1"/>
    </xf>
    <xf numFmtId="0" fontId="99" fillId="24" borderId="24" xfId="0" applyFont="1" applyFill="1" applyBorder="1" applyAlignment="1">
      <alignment horizontal="center" vertical="center" wrapText="1"/>
    </xf>
    <xf numFmtId="16" fontId="126" fillId="24" borderId="70" xfId="0" applyNumberFormat="1" applyFont="1" applyFill="1" applyBorder="1" applyAlignment="1">
      <alignment horizontal="left" vertical="center"/>
    </xf>
    <xf numFmtId="0" fontId="93" fillId="24" borderId="28" xfId="0" applyFont="1" applyFill="1" applyBorder="1" applyAlignment="1"/>
    <xf numFmtId="0" fontId="93" fillId="24" borderId="24" xfId="0" applyFont="1" applyFill="1" applyBorder="1" applyAlignment="1">
      <alignment horizontal="center"/>
    </xf>
    <xf numFmtId="2" fontId="93" fillId="24" borderId="24" xfId="0" applyNumberFormat="1" applyFont="1" applyFill="1" applyBorder="1" applyAlignment="1">
      <alignment horizontal="center"/>
    </xf>
    <xf numFmtId="49" fontId="93" fillId="24" borderId="28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24" borderId="64" xfId="0" applyFont="1" applyFill="1" applyBorder="1" applyAlignment="1">
      <alignment horizontal="center" vertical="center"/>
    </xf>
    <xf numFmtId="0" fontId="44" fillId="24" borderId="53" xfId="0" applyFont="1" applyFill="1" applyBorder="1" applyAlignment="1"/>
    <xf numFmtId="0" fontId="44" fillId="24" borderId="54" xfId="0" applyFont="1" applyFill="1" applyBorder="1" applyAlignment="1">
      <alignment horizontal="left" vertical="center"/>
    </xf>
    <xf numFmtId="0" fontId="44" fillId="24" borderId="52" xfId="0" applyFont="1" applyFill="1" applyBorder="1" applyAlignment="1">
      <alignment horizontal="center"/>
    </xf>
    <xf numFmtId="2" fontId="44" fillId="24" borderId="52" xfId="0" applyNumberFormat="1" applyFont="1" applyFill="1" applyBorder="1" applyAlignment="1">
      <alignment horizontal="center"/>
    </xf>
    <xf numFmtId="49" fontId="70" fillId="24" borderId="88" xfId="0" applyNumberFormat="1" applyFont="1" applyFill="1" applyBorder="1" applyAlignment="1">
      <alignment horizontal="left" vertical="center"/>
    </xf>
    <xf numFmtId="0" fontId="74" fillId="24" borderId="41" xfId="0" applyFont="1" applyFill="1" applyBorder="1" applyAlignment="1"/>
    <xf numFmtId="0" fontId="74" fillId="24" borderId="42" xfId="0" applyFont="1" applyFill="1" applyBorder="1" applyAlignment="1">
      <alignment horizontal="center" vertical="center"/>
    </xf>
    <xf numFmtId="49" fontId="96" fillId="24" borderId="76" xfId="0" applyNumberFormat="1" applyFont="1" applyFill="1" applyBorder="1" applyAlignment="1">
      <alignment horizontal="left" vertical="center"/>
    </xf>
    <xf numFmtId="0" fontId="78" fillId="24" borderId="51" xfId="0" applyFont="1" applyFill="1" applyBorder="1" applyAlignment="1">
      <alignment horizontal="center" vertical="center" wrapText="1"/>
    </xf>
    <xf numFmtId="0" fontId="78" fillId="24" borderId="41" xfId="0" applyFont="1" applyFill="1" applyBorder="1"/>
    <xf numFmtId="0" fontId="78" fillId="24" borderId="42" xfId="0" applyFont="1" applyFill="1" applyBorder="1" applyAlignment="1">
      <alignment horizontal="left" vertical="center"/>
    </xf>
    <xf numFmtId="0" fontId="78" fillId="24" borderId="40" xfId="0" applyFont="1" applyFill="1" applyBorder="1" applyAlignment="1">
      <alignment horizontal="center"/>
    </xf>
    <xf numFmtId="2" fontId="78" fillId="24" borderId="40" xfId="0" applyNumberFormat="1" applyFont="1" applyFill="1" applyBorder="1" applyAlignment="1">
      <alignment horizontal="center"/>
    </xf>
    <xf numFmtId="16" fontId="80" fillId="24" borderId="75" xfId="0" applyNumberFormat="1" applyFont="1" applyFill="1" applyBorder="1" applyAlignment="1">
      <alignment horizontal="left" vertical="center"/>
    </xf>
    <xf numFmtId="0" fontId="78" fillId="24" borderId="94" xfId="0" applyFont="1" applyFill="1" applyBorder="1" applyAlignment="1">
      <alignment horizontal="center"/>
    </xf>
    <xf numFmtId="0" fontId="78" fillId="24" borderId="95" xfId="0" applyFont="1" applyFill="1" applyBorder="1"/>
    <xf numFmtId="0" fontId="78" fillId="24" borderId="96" xfId="0" applyFont="1" applyFill="1" applyBorder="1" applyAlignment="1">
      <alignment horizontal="left" vertical="center"/>
    </xf>
    <xf numFmtId="2" fontId="78" fillId="24" borderId="94" xfId="0" applyNumberFormat="1" applyFont="1" applyFill="1" applyBorder="1" applyAlignment="1">
      <alignment horizontal="center"/>
    </xf>
    <xf numFmtId="16" fontId="80" fillId="24" borderId="97" xfId="0" applyNumberFormat="1" applyFont="1" applyFill="1" applyBorder="1" applyAlignment="1">
      <alignment horizontal="left" vertical="center"/>
    </xf>
    <xf numFmtId="0" fontId="106" fillId="30" borderId="61" xfId="0" applyFont="1" applyFill="1" applyBorder="1" applyAlignment="1">
      <alignment horizontal="left" vertical="center"/>
    </xf>
    <xf numFmtId="0" fontId="44" fillId="24" borderId="37" xfId="0" applyFont="1" applyFill="1" applyBorder="1" applyAlignment="1">
      <alignment horizontal="left" vertical="center"/>
    </xf>
    <xf numFmtId="2" fontId="44" fillId="24" borderId="36" xfId="0" applyNumberFormat="1" applyFont="1" applyFill="1" applyBorder="1" applyAlignment="1">
      <alignment horizontal="center"/>
    </xf>
    <xf numFmtId="49" fontId="70" fillId="24" borderId="75" xfId="0" applyNumberFormat="1" applyFont="1" applyFill="1" applyBorder="1" applyAlignment="1">
      <alignment horizontal="left" vertical="center"/>
    </xf>
    <xf numFmtId="0" fontId="95" fillId="24" borderId="65" xfId="0" applyFont="1" applyFill="1" applyBorder="1" applyAlignment="1">
      <alignment vertical="center"/>
    </xf>
    <xf numFmtId="0" fontId="95" fillId="24" borderId="66" xfId="0" applyFont="1" applyFill="1" applyBorder="1" applyAlignment="1">
      <alignment horizontal="left" vertical="center"/>
    </xf>
    <xf numFmtId="0" fontId="95" fillId="24" borderId="39" xfId="0" applyFont="1" applyFill="1" applyBorder="1" applyAlignment="1">
      <alignment horizontal="center" vertical="center"/>
    </xf>
    <xf numFmtId="2" fontId="95" fillId="24" borderId="39" xfId="0" applyNumberFormat="1" applyFont="1" applyFill="1" applyBorder="1" applyAlignment="1">
      <alignment horizontal="center" vertical="center"/>
    </xf>
    <xf numFmtId="16" fontId="126" fillId="24" borderId="78" xfId="0" applyNumberFormat="1" applyFont="1" applyFill="1" applyBorder="1" applyAlignment="1">
      <alignment horizontal="left" vertical="center"/>
    </xf>
    <xf numFmtId="0" fontId="95" fillId="24" borderId="16" xfId="0" applyFont="1" applyFill="1" applyBorder="1" applyAlignment="1">
      <alignment vertical="center"/>
    </xf>
    <xf numFmtId="0" fontId="95" fillId="24" borderId="17" xfId="0" applyFont="1" applyFill="1" applyBorder="1" applyAlignment="1">
      <alignment horizontal="left" vertical="center"/>
    </xf>
    <xf numFmtId="0" fontId="95" fillId="24" borderId="15" xfId="0" applyFont="1" applyFill="1" applyBorder="1" applyAlignment="1">
      <alignment horizontal="center" vertical="center"/>
    </xf>
    <xf numFmtId="2" fontId="95" fillId="24" borderId="15" xfId="0" applyNumberFormat="1" applyFont="1" applyFill="1" applyBorder="1" applyAlignment="1">
      <alignment horizontal="center" vertical="center"/>
    </xf>
    <xf numFmtId="16" fontId="126" fillId="24" borderId="71" xfId="0" applyNumberFormat="1" applyFont="1" applyFill="1" applyBorder="1" applyAlignment="1">
      <alignment horizontal="left" vertical="center"/>
    </xf>
    <xf numFmtId="0" fontId="42" fillId="24" borderId="28" xfId="0" applyFont="1" applyFill="1" applyBorder="1" applyAlignment="1">
      <alignment vertical="center"/>
    </xf>
    <xf numFmtId="0" fontId="42" fillId="24" borderId="24" xfId="0" applyFont="1" applyFill="1" applyBorder="1" applyAlignment="1">
      <alignment horizontal="center" vertical="center"/>
    </xf>
    <xf numFmtId="2" fontId="42" fillId="24" borderId="24" xfId="0" applyNumberFormat="1" applyFont="1" applyFill="1" applyBorder="1" applyAlignment="1">
      <alignment horizontal="center" vertical="center"/>
    </xf>
    <xf numFmtId="16" fontId="68" fillId="24" borderId="70" xfId="0" applyNumberFormat="1" applyFont="1" applyFill="1" applyBorder="1" applyAlignment="1">
      <alignment horizontal="left" vertical="center"/>
    </xf>
    <xf numFmtId="0" fontId="47" fillId="24" borderId="28" xfId="0" applyFont="1" applyFill="1" applyBorder="1" applyAlignment="1">
      <alignment horizontal="left" vertical="center"/>
    </xf>
    <xf numFmtId="0" fontId="47" fillId="24" borderId="29" xfId="0" applyFont="1" applyFill="1" applyBorder="1" applyAlignment="1">
      <alignment horizontal="left" vertical="center"/>
    </xf>
    <xf numFmtId="0" fontId="47" fillId="24" borderId="24" xfId="0" applyFont="1" applyFill="1" applyBorder="1" applyAlignment="1">
      <alignment horizontal="center" vertical="center"/>
    </xf>
    <xf numFmtId="2" fontId="47" fillId="24" borderId="24" xfId="0" applyNumberFormat="1" applyFont="1" applyFill="1" applyBorder="1" applyAlignment="1">
      <alignment horizontal="center"/>
    </xf>
    <xf numFmtId="0" fontId="47" fillId="24" borderId="24" xfId="0" applyFont="1" applyFill="1" applyBorder="1" applyAlignment="1">
      <alignment horizontal="center"/>
    </xf>
    <xf numFmtId="0" fontId="127" fillId="24" borderId="70" xfId="0" applyFont="1" applyFill="1" applyBorder="1" applyAlignment="1">
      <alignment horizontal="left" vertical="center"/>
    </xf>
    <xf numFmtId="0" fontId="42" fillId="24" borderId="16" xfId="0" applyFont="1" applyFill="1" applyBorder="1" applyAlignment="1">
      <alignment horizontal="left" vertical="center"/>
    </xf>
    <xf numFmtId="0" fontId="42" fillId="24" borderId="17" xfId="0" applyFont="1" applyFill="1" applyBorder="1" applyAlignment="1">
      <alignment horizontal="left" vertical="center"/>
    </xf>
    <xf numFmtId="0" fontId="68" fillId="24" borderId="71" xfId="0" applyFont="1" applyFill="1" applyBorder="1" applyAlignment="1">
      <alignment horizontal="left" vertical="center"/>
    </xf>
    <xf numFmtId="0" fontId="75" fillId="24" borderId="41" xfId="0" applyFont="1" applyFill="1" applyBorder="1" applyAlignment="1">
      <alignment vertical="center"/>
    </xf>
    <xf numFmtId="0" fontId="75" fillId="24" borderId="42" xfId="0" applyFont="1" applyFill="1" applyBorder="1" applyAlignment="1">
      <alignment horizontal="left" vertical="center"/>
    </xf>
    <xf numFmtId="0" fontId="75" fillId="24" borderId="40" xfId="0" applyFont="1" applyFill="1" applyBorder="1" applyAlignment="1">
      <alignment horizontal="center" vertical="center"/>
    </xf>
    <xf numFmtId="2" fontId="75" fillId="24" borderId="40" xfId="0" applyNumberFormat="1" applyFont="1" applyFill="1" applyBorder="1" applyAlignment="1">
      <alignment horizontal="center" vertical="center"/>
    </xf>
    <xf numFmtId="16" fontId="51" fillId="24" borderId="76" xfId="0" applyNumberFormat="1" applyFont="1" applyFill="1" applyBorder="1" applyAlignment="1">
      <alignment horizontal="left" vertical="center"/>
    </xf>
    <xf numFmtId="16" fontId="66" fillId="24" borderId="71" xfId="0" applyNumberFormat="1" applyFont="1" applyFill="1" applyBorder="1" applyAlignment="1">
      <alignment horizontal="left" vertical="center"/>
    </xf>
    <xf numFmtId="0" fontId="40" fillId="24" borderId="26" xfId="0" applyFont="1" applyFill="1" applyBorder="1"/>
    <xf numFmtId="0" fontId="40" fillId="24" borderId="27" xfId="0" applyFont="1" applyFill="1" applyBorder="1" applyAlignment="1">
      <alignment horizontal="left" vertical="center"/>
    </xf>
    <xf numFmtId="0" fontId="40" fillId="24" borderId="25" xfId="0" applyFont="1" applyFill="1" applyBorder="1" applyAlignment="1">
      <alignment horizontal="center"/>
    </xf>
    <xf numFmtId="2" fontId="40" fillId="24" borderId="25" xfId="0" applyNumberFormat="1" applyFont="1" applyFill="1" applyBorder="1" applyAlignment="1">
      <alignment horizontal="center"/>
    </xf>
    <xf numFmtId="16" fontId="66" fillId="24" borderId="77" xfId="0" applyNumberFormat="1" applyFont="1" applyFill="1" applyBorder="1" applyAlignment="1">
      <alignment horizontal="left" vertical="center"/>
    </xf>
    <xf numFmtId="0" fontId="48" fillId="24" borderId="41" xfId="0" applyFont="1" applyFill="1" applyBorder="1" applyAlignment="1" applyProtection="1">
      <alignment horizontal="left" vertical="center"/>
      <protection locked="0"/>
    </xf>
    <xf numFmtId="49" fontId="48" fillId="24" borderId="42" xfId="0" applyNumberFormat="1" applyFont="1" applyFill="1" applyBorder="1" applyAlignment="1">
      <alignment horizontal="left" vertical="center"/>
    </xf>
    <xf numFmtId="49" fontId="48" fillId="24" borderId="40" xfId="0" applyNumberFormat="1" applyFont="1" applyFill="1" applyBorder="1" applyAlignment="1">
      <alignment horizontal="center" vertical="center"/>
    </xf>
    <xf numFmtId="2" fontId="48" fillId="24" borderId="40" xfId="0" quotePrefix="1" applyNumberFormat="1" applyFont="1" applyFill="1" applyBorder="1" applyAlignment="1">
      <alignment horizontal="center" vertical="center"/>
    </xf>
    <xf numFmtId="0" fontId="48" fillId="24" borderId="40" xfId="0" applyFont="1" applyFill="1" applyBorder="1" applyAlignment="1">
      <alignment horizontal="center" vertical="center"/>
    </xf>
    <xf numFmtId="49" fontId="121" fillId="24" borderId="76" xfId="0" applyNumberFormat="1" applyFont="1" applyFill="1" applyBorder="1" applyAlignment="1">
      <alignment horizontal="left" vertical="center"/>
    </xf>
    <xf numFmtId="0" fontId="75" fillId="24" borderId="16" xfId="0" applyFont="1" applyFill="1" applyBorder="1" applyAlignment="1">
      <alignment vertical="center"/>
    </xf>
    <xf numFmtId="16" fontId="51" fillId="24" borderId="71" xfId="0" applyNumberFormat="1" applyFont="1" applyFill="1" applyBorder="1" applyAlignment="1">
      <alignment horizontal="left" vertical="center"/>
    </xf>
    <xf numFmtId="0" fontId="40" fillId="24" borderId="31" xfId="0" applyFont="1" applyFill="1" applyBorder="1"/>
    <xf numFmtId="0" fontId="40" fillId="24" borderId="32" xfId="0" applyFont="1" applyFill="1" applyBorder="1" applyAlignment="1">
      <alignment horizontal="left" vertical="center"/>
    </xf>
    <xf numFmtId="0" fontId="40" fillId="24" borderId="30" xfId="0" applyFont="1" applyFill="1" applyBorder="1" applyAlignment="1">
      <alignment horizontal="center"/>
    </xf>
    <xf numFmtId="2" fontId="40" fillId="24" borderId="30" xfId="0" applyNumberFormat="1" applyFont="1" applyFill="1" applyBorder="1" applyAlignment="1">
      <alignment horizontal="center"/>
    </xf>
    <xf numFmtId="16" fontId="66" fillId="24" borderId="73" xfId="0" applyNumberFormat="1" applyFont="1" applyFill="1" applyBorder="1" applyAlignment="1">
      <alignment horizontal="left" vertical="center"/>
    </xf>
    <xf numFmtId="0" fontId="41" fillId="24" borderId="33" xfId="0" applyFont="1" applyFill="1" applyBorder="1" applyAlignment="1">
      <alignment horizontal="center" vertical="center" wrapText="1"/>
    </xf>
    <xf numFmtId="0" fontId="41" fillId="24" borderId="34" xfId="0" applyFont="1" applyFill="1" applyBorder="1"/>
    <xf numFmtId="0" fontId="41" fillId="24" borderId="35" xfId="0" applyFont="1" applyFill="1" applyBorder="1" applyAlignment="1">
      <alignment horizontal="left" vertical="center"/>
    </xf>
    <xf numFmtId="0" fontId="41" fillId="24" borderId="33" xfId="0" applyFont="1" applyFill="1" applyBorder="1" applyAlignment="1">
      <alignment horizontal="center"/>
    </xf>
    <xf numFmtId="2" fontId="41" fillId="24" borderId="33" xfId="0" applyNumberFormat="1" applyFont="1" applyFill="1" applyBorder="1" applyAlignment="1">
      <alignment horizontal="center"/>
    </xf>
    <xf numFmtId="16" fontId="72" fillId="24" borderId="72" xfId="0" applyNumberFormat="1" applyFont="1" applyFill="1" applyBorder="1" applyAlignment="1">
      <alignment horizontal="left" vertical="center"/>
    </xf>
    <xf numFmtId="0" fontId="78" fillId="24" borderId="87" xfId="0" applyFont="1" applyFill="1" applyBorder="1" applyAlignment="1">
      <alignment horizontal="center" vertical="center" wrapText="1"/>
    </xf>
    <xf numFmtId="0" fontId="78" fillId="24" borderId="85" xfId="0" applyFont="1" applyFill="1" applyBorder="1"/>
    <xf numFmtId="0" fontId="78" fillId="24" borderId="86" xfId="0" applyFont="1" applyFill="1" applyBorder="1" applyAlignment="1">
      <alignment horizontal="left" vertical="center"/>
    </xf>
    <xf numFmtId="0" fontId="78" fillId="24" borderId="87" xfId="0" applyFont="1" applyFill="1" applyBorder="1" applyAlignment="1">
      <alignment horizontal="center"/>
    </xf>
    <xf numFmtId="2" fontId="78" fillId="24" borderId="87" xfId="0" applyNumberFormat="1" applyFont="1" applyFill="1" applyBorder="1" applyAlignment="1">
      <alignment horizontal="center"/>
    </xf>
    <xf numFmtId="16" fontId="80" fillId="24" borderId="84" xfId="0" applyNumberFormat="1" applyFont="1" applyFill="1" applyBorder="1" applyAlignment="1">
      <alignment horizontal="left" vertical="center"/>
    </xf>
    <xf numFmtId="0" fontId="78" fillId="24" borderId="25" xfId="0" applyFont="1" applyFill="1" applyBorder="1" applyAlignment="1">
      <alignment horizontal="center"/>
    </xf>
    <xf numFmtId="0" fontId="78" fillId="24" borderId="26" xfId="0" applyFont="1" applyFill="1" applyBorder="1"/>
    <xf numFmtId="0" fontId="78" fillId="24" borderId="27" xfId="0" applyFont="1" applyFill="1" applyBorder="1" applyAlignment="1">
      <alignment horizontal="left" vertical="center"/>
    </xf>
    <xf numFmtId="2" fontId="78" fillId="24" borderId="25" xfId="0" applyNumberFormat="1" applyFont="1" applyFill="1" applyBorder="1" applyAlignment="1">
      <alignment horizontal="center"/>
    </xf>
    <xf numFmtId="16" fontId="80" fillId="24" borderId="77" xfId="0" applyNumberFormat="1" applyFont="1" applyFill="1" applyBorder="1" applyAlignment="1">
      <alignment horizontal="left" vertical="center"/>
    </xf>
    <xf numFmtId="2" fontId="124" fillId="24" borderId="36" xfId="0" quotePrefix="1" applyNumberFormat="1" applyFont="1" applyFill="1" applyBorder="1" applyAlignment="1">
      <alignment horizontal="center" vertical="center"/>
    </xf>
    <xf numFmtId="2" fontId="124" fillId="24" borderId="24" xfId="0" applyNumberFormat="1" applyFont="1" applyFill="1" applyBorder="1" applyAlignment="1">
      <alignment horizontal="center" vertical="center"/>
    </xf>
    <xf numFmtId="2" fontId="130" fillId="24" borderId="36" xfId="0" applyNumberFormat="1" applyFont="1" applyFill="1" applyBorder="1" applyAlignment="1">
      <alignment horizontal="center" vertical="center"/>
    </xf>
    <xf numFmtId="0" fontId="129" fillId="24" borderId="40" xfId="0" applyFont="1" applyFill="1" applyBorder="1" applyAlignment="1">
      <alignment horizontal="center" vertical="center" wrapText="1"/>
    </xf>
    <xf numFmtId="164" fontId="44" fillId="24" borderId="37" xfId="0" applyNumberFormat="1" applyFont="1" applyFill="1" applyBorder="1" applyAlignment="1" applyProtection="1">
      <alignment horizontal="left"/>
      <protection locked="0"/>
    </xf>
    <xf numFmtId="49" fontId="44" fillId="24" borderId="38" xfId="0" applyNumberFormat="1" applyFont="1" applyFill="1" applyBorder="1" applyAlignment="1">
      <alignment horizontal="left" vertical="center"/>
    </xf>
    <xf numFmtId="49" fontId="44" fillId="24" borderId="36" xfId="0" applyNumberFormat="1" applyFont="1" applyFill="1" applyBorder="1" applyAlignment="1">
      <alignment horizontal="center"/>
    </xf>
    <xf numFmtId="164" fontId="57" fillId="24" borderId="28" xfId="0" applyNumberFormat="1" applyFont="1" applyFill="1" applyBorder="1" applyAlignment="1" applyProtection="1">
      <alignment horizontal="left" vertical="center"/>
      <protection locked="0"/>
    </xf>
    <xf numFmtId="2" fontId="57" fillId="24" borderId="24" xfId="0" applyNumberFormat="1" applyFont="1" applyFill="1" applyBorder="1" applyAlignment="1">
      <alignment horizontal="center" vertical="center"/>
    </xf>
    <xf numFmtId="0" fontId="21" fillId="0" borderId="0" xfId="0" applyFont="1"/>
    <xf numFmtId="0" fontId="41" fillId="24" borderId="28" xfId="0" applyFont="1" applyFill="1" applyBorder="1"/>
    <xf numFmtId="2" fontId="41" fillId="24" borderId="24" xfId="0" applyNumberFormat="1" applyFont="1" applyFill="1" applyBorder="1" applyAlignment="1">
      <alignment horizontal="center"/>
    </xf>
    <xf numFmtId="16" fontId="72" fillId="24" borderId="70" xfId="0" applyNumberFormat="1" applyFont="1" applyFill="1" applyBorder="1" applyAlignment="1">
      <alignment horizontal="left" vertical="center"/>
    </xf>
    <xf numFmtId="0" fontId="40" fillId="24" borderId="28" xfId="0" applyFont="1" applyFill="1" applyBorder="1" applyAlignment="1">
      <alignment vertical="center"/>
    </xf>
    <xf numFmtId="0" fontId="40" fillId="24" borderId="29" xfId="0" applyFont="1" applyFill="1" applyBorder="1" applyAlignment="1">
      <alignment horizontal="left" vertical="center"/>
    </xf>
    <xf numFmtId="0" fontId="40" fillId="24" borderId="24" xfId="0" applyFont="1" applyFill="1" applyBorder="1" applyAlignment="1">
      <alignment horizontal="center" vertical="center"/>
    </xf>
    <xf numFmtId="2" fontId="40" fillId="24" borderId="24" xfId="0" applyNumberFormat="1" applyFont="1" applyFill="1" applyBorder="1" applyAlignment="1">
      <alignment horizontal="center" vertical="center"/>
    </xf>
    <xf numFmtId="16" fontId="66" fillId="24" borderId="70" xfId="0" applyNumberFormat="1" applyFont="1" applyFill="1" applyBorder="1" applyAlignment="1">
      <alignment horizontal="left" vertical="center"/>
    </xf>
    <xf numFmtId="0" fontId="78" fillId="24" borderId="40" xfId="0" applyFont="1" applyFill="1" applyBorder="1" applyAlignment="1">
      <alignment horizontal="center" vertical="center" wrapText="1"/>
    </xf>
    <xf numFmtId="16" fontId="80" fillId="24" borderId="76" xfId="0" applyNumberFormat="1" applyFont="1" applyFill="1" applyBorder="1" applyAlignment="1">
      <alignment horizontal="left" vertical="center"/>
    </xf>
    <xf numFmtId="164" fontId="44" fillId="24" borderId="41" xfId="0" applyNumberFormat="1" applyFont="1" applyFill="1" applyBorder="1" applyAlignment="1" applyProtection="1">
      <alignment horizontal="left"/>
      <protection locked="0"/>
    </xf>
    <xf numFmtId="49" fontId="44" fillId="24" borderId="42" xfId="0" applyNumberFormat="1" applyFont="1" applyFill="1" applyBorder="1" applyAlignment="1">
      <alignment horizontal="left" vertical="center"/>
    </xf>
    <xf numFmtId="49" fontId="44" fillId="24" borderId="40" xfId="0" applyNumberFormat="1" applyFont="1" applyFill="1" applyBorder="1" applyAlignment="1">
      <alignment horizontal="center"/>
    </xf>
    <xf numFmtId="2" fontId="44" fillId="24" borderId="40" xfId="0" applyNumberFormat="1" applyFont="1" applyFill="1" applyBorder="1" applyAlignment="1">
      <alignment horizontal="center"/>
    </xf>
    <xf numFmtId="0" fontId="44" fillId="24" borderId="40" xfId="0" applyFont="1" applyFill="1" applyBorder="1" applyAlignment="1">
      <alignment horizontal="center"/>
    </xf>
    <xf numFmtId="49" fontId="70" fillId="24" borderId="76" xfId="0" applyNumberFormat="1" applyFont="1" applyFill="1" applyBorder="1" applyAlignment="1">
      <alignment horizontal="left" vertical="center"/>
    </xf>
    <xf numFmtId="0" fontId="48" fillId="24" borderId="100" xfId="0" applyFont="1" applyFill="1" applyBorder="1" applyAlignment="1">
      <alignment horizontal="center" vertical="center" wrapText="1"/>
    </xf>
    <xf numFmtId="0" fontId="48" fillId="24" borderId="101" xfId="0" applyFont="1" applyFill="1" applyBorder="1" applyAlignment="1">
      <alignment horizontal="left" vertical="center"/>
    </xf>
    <xf numFmtId="0" fontId="48" fillId="24" borderId="102" xfId="0" applyFont="1" applyFill="1" applyBorder="1" applyAlignment="1">
      <alignment horizontal="left" vertical="center"/>
    </xf>
    <xf numFmtId="0" fontId="48" fillId="24" borderId="100" xfId="0" applyFont="1" applyFill="1" applyBorder="1" applyAlignment="1">
      <alignment horizontal="center" vertical="center"/>
    </xf>
    <xf numFmtId="2" fontId="48" fillId="24" borderId="100" xfId="0" applyNumberFormat="1" applyFont="1" applyFill="1" applyBorder="1" applyAlignment="1">
      <alignment horizontal="center"/>
    </xf>
    <xf numFmtId="0" fontId="48" fillId="24" borderId="100" xfId="0" applyFont="1" applyFill="1" applyBorder="1" applyAlignment="1">
      <alignment horizontal="center"/>
    </xf>
    <xf numFmtId="49" fontId="121" fillId="24" borderId="99" xfId="0" applyNumberFormat="1" applyFont="1" applyFill="1" applyBorder="1" applyAlignment="1">
      <alignment horizontal="left" vertical="center"/>
    </xf>
    <xf numFmtId="0" fontId="77" fillId="24" borderId="59" xfId="0" applyFont="1" applyFill="1" applyBorder="1" applyAlignment="1">
      <alignment horizontal="center" vertical="center" wrapText="1"/>
    </xf>
    <xf numFmtId="0" fontId="77" fillId="24" borderId="60" xfId="0" applyFont="1" applyFill="1" applyBorder="1"/>
    <xf numFmtId="0" fontId="77" fillId="24" borderId="61" xfId="0" applyFont="1" applyFill="1" applyBorder="1" applyAlignment="1">
      <alignment horizontal="left" vertical="center"/>
    </xf>
    <xf numFmtId="0" fontId="77" fillId="24" borderId="59" xfId="0" applyFont="1" applyFill="1" applyBorder="1" applyAlignment="1">
      <alignment horizontal="center"/>
    </xf>
    <xf numFmtId="2" fontId="77" fillId="24" borderId="59" xfId="0" applyNumberFormat="1" applyFont="1" applyFill="1" applyBorder="1" applyAlignment="1">
      <alignment horizontal="center"/>
    </xf>
    <xf numFmtId="16" fontId="54" fillId="24" borderId="62" xfId="0" applyNumberFormat="1" applyFont="1" applyFill="1" applyBorder="1" applyAlignment="1">
      <alignment horizontal="left" vertical="center"/>
    </xf>
    <xf numFmtId="0" fontId="133" fillId="24" borderId="28" xfId="0" applyFont="1" applyFill="1" applyBorder="1"/>
    <xf numFmtId="0" fontId="133" fillId="24" borderId="29" xfId="0" applyFont="1" applyFill="1" applyBorder="1" applyAlignment="1">
      <alignment horizontal="left" vertical="center"/>
    </xf>
    <xf numFmtId="0" fontId="133" fillId="24" borderId="24" xfId="0" applyFont="1" applyFill="1" applyBorder="1" applyAlignment="1">
      <alignment horizontal="center"/>
    </xf>
    <xf numFmtId="2" fontId="133" fillId="24" borderId="24" xfId="0" applyNumberFormat="1" applyFont="1" applyFill="1" applyBorder="1" applyAlignment="1">
      <alignment horizontal="center"/>
    </xf>
    <xf numFmtId="16" fontId="134" fillId="24" borderId="70" xfId="0" applyNumberFormat="1" applyFont="1" applyFill="1" applyBorder="1" applyAlignment="1">
      <alignment horizontal="left" vertical="center"/>
    </xf>
    <xf numFmtId="0" fontId="133" fillId="24" borderId="90" xfId="0" applyFont="1" applyFill="1" applyBorder="1"/>
    <xf numFmtId="0" fontId="133" fillId="24" borderId="91" xfId="0" applyFont="1" applyFill="1" applyBorder="1" applyAlignment="1">
      <alignment horizontal="left" vertical="center"/>
    </xf>
    <xf numFmtId="0" fontId="133" fillId="24" borderId="51" xfId="0" applyFont="1" applyFill="1" applyBorder="1" applyAlignment="1">
      <alignment horizontal="center"/>
    </xf>
    <xf numFmtId="2" fontId="133" fillId="24" borderId="51" xfId="0" applyNumberFormat="1" applyFont="1" applyFill="1" applyBorder="1" applyAlignment="1">
      <alignment horizontal="center"/>
    </xf>
    <xf numFmtId="16" fontId="134" fillId="24" borderId="92" xfId="0" applyNumberFormat="1" applyFont="1" applyFill="1" applyBorder="1" applyAlignment="1">
      <alignment horizontal="left" vertical="center"/>
    </xf>
    <xf numFmtId="49" fontId="94" fillId="24" borderId="71" xfId="0" applyNumberFormat="1" applyFont="1" applyFill="1" applyBorder="1" applyAlignment="1">
      <alignment horizontal="left" vertical="center"/>
    </xf>
    <xf numFmtId="0" fontId="94" fillId="24" borderId="71" xfId="0" applyFont="1" applyFill="1" applyBorder="1" applyAlignment="1">
      <alignment horizontal="left" vertical="center"/>
    </xf>
    <xf numFmtId="0" fontId="135" fillId="24" borderId="85" xfId="0" applyFont="1" applyFill="1" applyBorder="1" applyAlignment="1">
      <alignment horizontal="left" vertical="center"/>
    </xf>
    <xf numFmtId="0" fontId="135" fillId="24" borderId="86" xfId="0" applyFont="1" applyFill="1" applyBorder="1" applyAlignment="1">
      <alignment horizontal="left" vertical="center"/>
    </xf>
    <xf numFmtId="0" fontId="135" fillId="24" borderId="87" xfId="0" applyFont="1" applyFill="1" applyBorder="1" applyAlignment="1">
      <alignment horizontal="center" vertical="center"/>
    </xf>
    <xf numFmtId="2" fontId="135" fillId="24" borderId="87" xfId="0" applyNumberFormat="1" applyFont="1" applyFill="1" applyBorder="1" applyAlignment="1">
      <alignment horizontal="center"/>
    </xf>
    <xf numFmtId="0" fontId="135" fillId="24" borderId="87" xfId="0" applyFont="1" applyFill="1" applyBorder="1" applyAlignment="1">
      <alignment horizontal="center"/>
    </xf>
    <xf numFmtId="49" fontId="136" fillId="24" borderId="84" xfId="0" applyNumberFormat="1" applyFont="1" applyFill="1" applyBorder="1" applyAlignment="1">
      <alignment horizontal="left" vertical="center"/>
    </xf>
    <xf numFmtId="0" fontId="135" fillId="24" borderId="37" xfId="0" applyFont="1" applyFill="1" applyBorder="1" applyAlignment="1" applyProtection="1">
      <alignment horizontal="left" vertical="center"/>
      <protection locked="0"/>
    </xf>
    <xf numFmtId="49" fontId="135" fillId="24" borderId="38" xfId="0" applyNumberFormat="1" applyFont="1" applyFill="1" applyBorder="1" applyAlignment="1">
      <alignment horizontal="left" vertical="center"/>
    </xf>
    <xf numFmtId="49" fontId="135" fillId="24" borderId="36" xfId="0" applyNumberFormat="1" applyFont="1" applyFill="1" applyBorder="1" applyAlignment="1">
      <alignment horizontal="center" vertical="center"/>
    </xf>
    <xf numFmtId="2" fontId="135" fillId="24" borderId="36" xfId="0" quotePrefix="1" applyNumberFormat="1" applyFont="1" applyFill="1" applyBorder="1" applyAlignment="1">
      <alignment horizontal="center" vertical="center"/>
    </xf>
    <xf numFmtId="0" fontId="135" fillId="24" borderId="36" xfId="0" applyFont="1" applyFill="1" applyBorder="1" applyAlignment="1">
      <alignment horizontal="center" vertical="center"/>
    </xf>
    <xf numFmtId="49" fontId="136" fillId="24" borderId="75" xfId="0" applyNumberFormat="1" applyFont="1" applyFill="1" applyBorder="1" applyAlignment="1">
      <alignment horizontal="left" vertical="center"/>
    </xf>
    <xf numFmtId="0" fontId="137" fillId="24" borderId="0" xfId="0" applyFont="1" applyFill="1" applyAlignment="1">
      <alignment horizontal="left" vertical="top"/>
    </xf>
    <xf numFmtId="0" fontId="139" fillId="24" borderId="0" xfId="0" applyFont="1" applyFill="1"/>
    <xf numFmtId="0" fontId="139" fillId="24" borderId="0" xfId="0" applyFont="1" applyFill="1" applyAlignment="1">
      <alignment horizontal="left" vertical="center"/>
    </xf>
    <xf numFmtId="0" fontId="139" fillId="24" borderId="0" xfId="0" applyFont="1" applyFill="1" applyAlignment="1">
      <alignment horizontal="center"/>
    </xf>
    <xf numFmtId="0" fontId="140" fillId="24" borderId="0" xfId="0" applyFont="1" applyFill="1" applyAlignment="1">
      <alignment horizontal="center"/>
    </xf>
    <xf numFmtId="0" fontId="140" fillId="24" borderId="0" xfId="0" applyFont="1" applyFill="1"/>
    <xf numFmtId="0" fontId="141" fillId="24" borderId="0" xfId="0" applyFont="1" applyFill="1" applyAlignment="1">
      <alignment horizontal="left" vertical="center"/>
    </xf>
    <xf numFmtId="0" fontId="40" fillId="24" borderId="60" xfId="0" applyFont="1" applyFill="1" applyBorder="1"/>
    <xf numFmtId="0" fontId="40" fillId="24" borderId="61" xfId="0" applyFont="1" applyFill="1" applyBorder="1" applyAlignment="1">
      <alignment horizontal="left" vertical="center"/>
    </xf>
    <xf numFmtId="0" fontId="40" fillId="24" borderId="59" xfId="0" applyFont="1" applyFill="1" applyBorder="1" applyAlignment="1">
      <alignment horizontal="center"/>
    </xf>
    <xf numFmtId="2" fontId="40" fillId="24" borderId="59" xfId="0" applyNumberFormat="1" applyFont="1" applyFill="1" applyBorder="1" applyAlignment="1">
      <alignment horizontal="center"/>
    </xf>
    <xf numFmtId="16" fontId="66" fillId="24" borderId="62" xfId="0" applyNumberFormat="1" applyFont="1" applyFill="1" applyBorder="1" applyAlignment="1">
      <alignment horizontal="left" vertical="center"/>
    </xf>
    <xf numFmtId="0" fontId="77" fillId="24" borderId="100" xfId="0" applyFont="1" applyFill="1" applyBorder="1" applyAlignment="1">
      <alignment horizontal="center" vertical="center" wrapText="1"/>
    </xf>
    <xf numFmtId="0" fontId="41" fillId="24" borderId="27" xfId="0" applyFont="1" applyFill="1" applyBorder="1" applyAlignment="1">
      <alignment horizontal="left" vertical="center"/>
    </xf>
    <xf numFmtId="0" fontId="74" fillId="24" borderId="103" xfId="0" applyFont="1" applyFill="1" applyBorder="1" applyAlignment="1">
      <alignment horizontal="center" vertical="center"/>
    </xf>
    <xf numFmtId="0" fontId="124" fillId="24" borderId="64" xfId="0" applyFont="1" applyFill="1" applyBorder="1" applyAlignment="1">
      <alignment horizontal="center"/>
    </xf>
    <xf numFmtId="0" fontId="124" fillId="24" borderId="64" xfId="0" applyFont="1" applyFill="1" applyBorder="1" applyAlignment="1">
      <alignment horizontal="center" vertical="center"/>
    </xf>
    <xf numFmtId="0" fontId="110" fillId="24" borderId="16" xfId="0" applyFont="1" applyFill="1" applyBorder="1" applyAlignment="1"/>
    <xf numFmtId="0" fontId="110" fillId="24" borderId="17" xfId="0" applyFont="1" applyFill="1" applyBorder="1" applyAlignment="1">
      <alignment horizontal="left" vertical="center"/>
    </xf>
    <xf numFmtId="0" fontId="110" fillId="24" borderId="15" xfId="0" applyFont="1" applyFill="1" applyBorder="1" applyAlignment="1">
      <alignment horizontal="center"/>
    </xf>
    <xf numFmtId="2" fontId="110" fillId="24" borderId="15" xfId="0" applyNumberFormat="1" applyFont="1" applyFill="1" applyBorder="1" applyAlignment="1">
      <alignment horizontal="center"/>
    </xf>
    <xf numFmtId="0" fontId="122" fillId="24" borderId="37" xfId="0" applyFont="1" applyFill="1" applyBorder="1" applyAlignment="1" applyProtection="1">
      <alignment horizontal="left" vertical="center"/>
      <protection locked="0"/>
    </xf>
    <xf numFmtId="49" fontId="122" fillId="24" borderId="38" xfId="0" applyNumberFormat="1" applyFont="1" applyFill="1" applyBorder="1" applyAlignment="1">
      <alignment horizontal="left" vertical="center"/>
    </xf>
    <xf numFmtId="49" fontId="122" fillId="24" borderId="36" xfId="0" applyNumberFormat="1" applyFont="1" applyFill="1" applyBorder="1" applyAlignment="1">
      <alignment horizontal="center" vertical="center"/>
    </xf>
    <xf numFmtId="2" fontId="122" fillId="24" borderId="36" xfId="0" quotePrefix="1" applyNumberFormat="1" applyFont="1" applyFill="1" applyBorder="1" applyAlignment="1">
      <alignment horizontal="center" vertical="center"/>
    </xf>
    <xf numFmtId="0" fontId="122" fillId="24" borderId="36" xfId="0" applyFont="1" applyFill="1" applyBorder="1" applyAlignment="1">
      <alignment horizontal="center" vertical="center"/>
    </xf>
    <xf numFmtId="49" fontId="123" fillId="24" borderId="75" xfId="0" applyNumberFormat="1" applyFont="1" applyFill="1" applyBorder="1" applyAlignment="1">
      <alignment horizontal="left" vertical="center"/>
    </xf>
    <xf numFmtId="0" fontId="122" fillId="24" borderId="16" xfId="0" applyFont="1" applyFill="1" applyBorder="1" applyAlignment="1" applyProtection="1">
      <alignment horizontal="left" vertical="center"/>
      <protection locked="0"/>
    </xf>
    <xf numFmtId="49" fontId="122" fillId="24" borderId="17" xfId="0" applyNumberFormat="1" applyFont="1" applyFill="1" applyBorder="1" applyAlignment="1">
      <alignment horizontal="left" vertical="center"/>
    </xf>
    <xf numFmtId="49" fontId="122" fillId="24" borderId="15" xfId="0" applyNumberFormat="1" applyFont="1" applyFill="1" applyBorder="1" applyAlignment="1">
      <alignment horizontal="center" vertical="center"/>
    </xf>
    <xf numFmtId="2" fontId="122" fillId="24" borderId="15" xfId="0" quotePrefix="1" applyNumberFormat="1" applyFont="1" applyFill="1" applyBorder="1" applyAlignment="1">
      <alignment horizontal="center" vertical="center"/>
    </xf>
    <xf numFmtId="0" fontId="122" fillId="24" borderId="15" xfId="0" applyFont="1" applyFill="1" applyBorder="1" applyAlignment="1">
      <alignment horizontal="center" vertical="center"/>
    </xf>
    <xf numFmtId="49" fontId="123" fillId="24" borderId="71" xfId="0" applyNumberFormat="1" applyFont="1" applyFill="1" applyBorder="1" applyAlignment="1">
      <alignment horizontal="left" vertical="center"/>
    </xf>
    <xf numFmtId="0" fontId="122" fillId="24" borderId="41" xfId="0" applyFont="1" applyFill="1" applyBorder="1" applyAlignment="1" applyProtection="1">
      <alignment horizontal="left" vertical="center"/>
      <protection locked="0"/>
    </xf>
    <xf numFmtId="49" fontId="122" fillId="24" borderId="42" xfId="0" applyNumberFormat="1" applyFont="1" applyFill="1" applyBorder="1" applyAlignment="1">
      <alignment horizontal="left" vertical="center"/>
    </xf>
    <xf numFmtId="49" fontId="122" fillId="24" borderId="40" xfId="0" applyNumberFormat="1" applyFont="1" applyFill="1" applyBorder="1" applyAlignment="1">
      <alignment horizontal="center" vertical="center"/>
    </xf>
    <xf numFmtId="2" fontId="122" fillId="24" borderId="40" xfId="0" quotePrefix="1" applyNumberFormat="1" applyFont="1" applyFill="1" applyBorder="1" applyAlignment="1">
      <alignment horizontal="center" vertical="center"/>
    </xf>
    <xf numFmtId="0" fontId="122" fillId="24" borderId="40" xfId="0" applyFont="1" applyFill="1" applyBorder="1" applyAlignment="1">
      <alignment horizontal="center" vertical="center"/>
    </xf>
    <xf numFmtId="49" fontId="123" fillId="24" borderId="76" xfId="0" applyNumberFormat="1" applyFont="1" applyFill="1" applyBorder="1" applyAlignment="1">
      <alignment horizontal="left" vertical="center"/>
    </xf>
    <xf numFmtId="0" fontId="122" fillId="24" borderId="34" xfId="0" applyFont="1" applyFill="1" applyBorder="1" applyAlignment="1">
      <alignment horizontal="left" vertical="center"/>
    </xf>
    <xf numFmtId="0" fontId="122" fillId="24" borderId="35" xfId="0" applyFont="1" applyFill="1" applyBorder="1" applyAlignment="1">
      <alignment horizontal="left" vertical="center"/>
    </xf>
    <xf numFmtId="0" fontId="122" fillId="24" borderId="33" xfId="0" applyFont="1" applyFill="1" applyBorder="1" applyAlignment="1">
      <alignment horizontal="center" vertical="center"/>
    </xf>
    <xf numFmtId="2" fontId="122" fillId="24" borderId="33" xfId="0" applyNumberFormat="1" applyFont="1" applyFill="1" applyBorder="1" applyAlignment="1">
      <alignment horizontal="center"/>
    </xf>
    <xf numFmtId="0" fontId="122" fillId="24" borderId="33" xfId="0" applyFont="1" applyFill="1" applyBorder="1" applyAlignment="1">
      <alignment horizontal="center"/>
    </xf>
    <xf numFmtId="0" fontId="123" fillId="24" borderId="72" xfId="0" applyFont="1" applyFill="1" applyBorder="1" applyAlignment="1">
      <alignment horizontal="left" vertical="center"/>
    </xf>
    <xf numFmtId="0" fontId="122" fillId="24" borderId="16" xfId="0" applyFont="1" applyFill="1" applyBorder="1" applyAlignment="1">
      <alignment horizontal="left" vertical="center"/>
    </xf>
    <xf numFmtId="0" fontId="122" fillId="24" borderId="17" xfId="0" applyFont="1" applyFill="1" applyBorder="1" applyAlignment="1">
      <alignment horizontal="left" vertical="center"/>
    </xf>
    <xf numFmtId="2" fontId="122" fillId="24" borderId="15" xfId="0" applyNumberFormat="1" applyFont="1" applyFill="1" applyBorder="1" applyAlignment="1">
      <alignment horizontal="center"/>
    </xf>
    <xf numFmtId="0" fontId="122" fillId="24" borderId="15" xfId="0" applyFont="1" applyFill="1" applyBorder="1" applyAlignment="1">
      <alignment horizontal="center"/>
    </xf>
    <xf numFmtId="0" fontId="123" fillId="24" borderId="71" xfId="0" applyFont="1" applyFill="1" applyBorder="1" applyAlignment="1">
      <alignment horizontal="left" vertical="center"/>
    </xf>
    <xf numFmtId="0" fontId="42" fillId="24" borderId="49" xfId="0" applyFont="1" applyFill="1" applyBorder="1" applyAlignment="1">
      <alignment vertical="center"/>
    </xf>
    <xf numFmtId="0" fontId="42" fillId="24" borderId="50" xfId="0" applyFont="1" applyFill="1" applyBorder="1" applyAlignment="1">
      <alignment horizontal="left" vertical="center"/>
    </xf>
    <xf numFmtId="0" fontId="42" fillId="24" borderId="47" xfId="0" applyFont="1" applyFill="1" applyBorder="1" applyAlignment="1">
      <alignment horizontal="center" vertical="center"/>
    </xf>
    <xf numFmtId="2" fontId="42" fillId="24" borderId="47" xfId="0" applyNumberFormat="1" applyFont="1" applyFill="1" applyBorder="1" applyAlignment="1">
      <alignment horizontal="center" vertical="center"/>
    </xf>
    <xf numFmtId="16" fontId="68" fillId="24" borderId="93" xfId="0" applyNumberFormat="1" applyFont="1" applyFill="1" applyBorder="1" applyAlignment="1">
      <alignment horizontal="left" vertical="center"/>
    </xf>
    <xf numFmtId="16" fontId="72" fillId="24" borderId="93" xfId="0" applyNumberFormat="1" applyFont="1" applyFill="1" applyBorder="1" applyAlignment="1">
      <alignment horizontal="left" vertical="center"/>
    </xf>
    <xf numFmtId="0" fontId="47" fillId="24" borderId="41" xfId="0" applyFont="1" applyFill="1" applyBorder="1" applyAlignment="1">
      <alignment horizontal="left" vertical="center"/>
    </xf>
    <xf numFmtId="0" fontId="47" fillId="24" borderId="42" xfId="0" applyFont="1" applyFill="1" applyBorder="1" applyAlignment="1">
      <alignment horizontal="left" vertical="center"/>
    </xf>
    <xf numFmtId="0" fontId="47" fillId="24" borderId="40" xfId="0" applyFont="1" applyFill="1" applyBorder="1" applyAlignment="1">
      <alignment horizontal="center" vertical="center"/>
    </xf>
    <xf numFmtId="2" fontId="47" fillId="24" borderId="40" xfId="0" applyNumberFormat="1" applyFont="1" applyFill="1" applyBorder="1" applyAlignment="1">
      <alignment horizontal="center"/>
    </xf>
    <xf numFmtId="0" fontId="47" fillId="24" borderId="40" xfId="0" applyFont="1" applyFill="1" applyBorder="1" applyAlignment="1">
      <alignment horizontal="center"/>
    </xf>
    <xf numFmtId="0" fontId="127" fillId="24" borderId="76" xfId="0" applyFont="1" applyFill="1" applyBorder="1" applyAlignment="1">
      <alignment horizontal="left" vertical="center"/>
    </xf>
    <xf numFmtId="0" fontId="130" fillId="24" borderId="60" xfId="0" applyFont="1" applyFill="1" applyBorder="1" applyAlignment="1">
      <alignment vertical="center"/>
    </xf>
    <xf numFmtId="0" fontId="130" fillId="24" borderId="61" xfId="0" applyFont="1" applyFill="1" applyBorder="1" applyAlignment="1">
      <alignment horizontal="left" vertical="center"/>
    </xf>
    <xf numFmtId="0" fontId="130" fillId="24" borderId="59" xfId="0" applyFont="1" applyFill="1" applyBorder="1" applyAlignment="1">
      <alignment horizontal="center" vertical="center"/>
    </xf>
    <xf numFmtId="2" fontId="130" fillId="24" borderId="59" xfId="0" applyNumberFormat="1" applyFont="1" applyFill="1" applyBorder="1" applyAlignment="1">
      <alignment horizontal="center" vertical="center"/>
    </xf>
    <xf numFmtId="16" fontId="126" fillId="24" borderId="62" xfId="0" applyNumberFormat="1" applyFont="1" applyFill="1" applyBorder="1" applyAlignment="1">
      <alignment horizontal="left" vertical="center"/>
    </xf>
    <xf numFmtId="0" fontId="130" fillId="24" borderId="16" xfId="0" applyFont="1" applyFill="1" applyBorder="1" applyAlignment="1">
      <alignment vertical="center"/>
    </xf>
    <xf numFmtId="0" fontId="130" fillId="24" borderId="17" xfId="0" applyFont="1" applyFill="1" applyBorder="1" applyAlignment="1">
      <alignment horizontal="left" vertical="center"/>
    </xf>
    <xf numFmtId="0" fontId="130" fillId="24" borderId="15" xfId="0" applyFont="1" applyFill="1" applyBorder="1" applyAlignment="1">
      <alignment horizontal="center" vertical="center"/>
    </xf>
    <xf numFmtId="2" fontId="130" fillId="24" borderId="15" xfId="0" applyNumberFormat="1" applyFont="1" applyFill="1" applyBorder="1" applyAlignment="1">
      <alignment horizontal="center" vertical="center"/>
    </xf>
    <xf numFmtId="0" fontId="40" fillId="24" borderId="103" xfId="0" applyFont="1" applyFill="1" applyBorder="1" applyAlignment="1">
      <alignment horizontal="center" vertical="center"/>
    </xf>
    <xf numFmtId="0" fontId="40" fillId="24" borderId="98" xfId="0" applyFont="1" applyFill="1" applyBorder="1" applyAlignment="1">
      <alignment horizontal="center"/>
    </xf>
    <xf numFmtId="0" fontId="57" fillId="24" borderId="85" xfId="0" applyFont="1" applyFill="1" applyBorder="1" applyAlignment="1">
      <alignment vertical="center"/>
    </xf>
    <xf numFmtId="0" fontId="57" fillId="24" borderId="86" xfId="0" applyFont="1" applyFill="1" applyBorder="1" applyAlignment="1">
      <alignment horizontal="left" vertical="center"/>
    </xf>
    <xf numFmtId="0" fontId="57" fillId="24" borderId="87" xfId="0" applyFont="1" applyFill="1" applyBorder="1" applyAlignment="1">
      <alignment horizontal="center" vertical="center"/>
    </xf>
    <xf numFmtId="2" fontId="57" fillId="24" borderId="87" xfId="0" applyNumberFormat="1" applyFont="1" applyFill="1" applyBorder="1" applyAlignment="1">
      <alignment horizontal="center" vertical="center"/>
    </xf>
    <xf numFmtId="0" fontId="87" fillId="24" borderId="84" xfId="0" applyFont="1" applyFill="1" applyBorder="1" applyAlignment="1">
      <alignment horizontal="left" vertical="center"/>
    </xf>
    <xf numFmtId="0" fontId="57" fillId="24" borderId="25" xfId="0" applyFont="1" applyFill="1" applyBorder="1" applyAlignment="1">
      <alignment horizontal="center" vertical="center"/>
    </xf>
    <xf numFmtId="0" fontId="57" fillId="24" borderId="16" xfId="0" applyFont="1" applyFill="1" applyBorder="1" applyAlignment="1">
      <alignment horizontal="center"/>
    </xf>
    <xf numFmtId="0" fontId="57" fillId="24" borderId="26" xfId="0" applyFont="1" applyFill="1" applyBorder="1" applyAlignment="1"/>
    <xf numFmtId="0" fontId="57" fillId="24" borderId="27" xfId="0" applyFont="1" applyFill="1" applyBorder="1" applyAlignment="1">
      <alignment horizontal="left" vertical="center"/>
    </xf>
    <xf numFmtId="2" fontId="57" fillId="24" borderId="25" xfId="0" applyNumberFormat="1" applyFont="1" applyFill="1" applyBorder="1" applyAlignment="1">
      <alignment horizontal="center"/>
    </xf>
    <xf numFmtId="0" fontId="57" fillId="24" borderId="26" xfId="0" applyFont="1" applyFill="1" applyBorder="1" applyAlignment="1">
      <alignment horizontal="center"/>
    </xf>
    <xf numFmtId="49" fontId="87" fillId="24" borderId="77" xfId="0" applyNumberFormat="1" applyFont="1" applyFill="1" applyBorder="1" applyAlignment="1">
      <alignment horizontal="left" vertical="center"/>
    </xf>
    <xf numFmtId="0" fontId="115" fillId="24" borderId="25" xfId="0" applyFont="1" applyFill="1" applyBorder="1" applyAlignment="1">
      <alignment horizontal="center" vertical="center"/>
    </xf>
    <xf numFmtId="0" fontId="115" fillId="24" borderId="26" xfId="0" applyFont="1" applyFill="1" applyBorder="1" applyAlignment="1">
      <alignment horizontal="left"/>
    </xf>
    <xf numFmtId="0" fontId="115" fillId="24" borderId="27" xfId="0" applyFont="1" applyFill="1" applyBorder="1" applyAlignment="1">
      <alignment horizontal="left" vertical="center"/>
    </xf>
    <xf numFmtId="0" fontId="115" fillId="24" borderId="25" xfId="0" applyFont="1" applyFill="1" applyBorder="1" applyAlignment="1">
      <alignment horizontal="center"/>
    </xf>
    <xf numFmtId="2" fontId="115" fillId="24" borderId="25" xfId="0" applyNumberFormat="1" applyFont="1" applyFill="1" applyBorder="1" applyAlignment="1">
      <alignment horizontal="center"/>
    </xf>
    <xf numFmtId="16" fontId="116" fillId="24" borderId="77" xfId="0" applyNumberFormat="1" applyFont="1" applyFill="1" applyBorder="1" applyAlignment="1">
      <alignment horizontal="left" vertical="center"/>
    </xf>
    <xf numFmtId="0" fontId="20" fillId="24" borderId="105" xfId="0" applyFont="1" applyFill="1" applyBorder="1" applyAlignment="1">
      <alignment horizontal="left" vertical="center"/>
    </xf>
    <xf numFmtId="0" fontId="20" fillId="24" borderId="106" xfId="0" applyFont="1" applyFill="1" applyBorder="1" applyAlignment="1">
      <alignment horizontal="left" vertical="center"/>
    </xf>
    <xf numFmtId="0" fontId="20" fillId="24" borderId="107" xfId="0" applyFont="1" applyFill="1" applyBorder="1" applyAlignment="1">
      <alignment horizontal="center" vertical="center"/>
    </xf>
    <xf numFmtId="2" fontId="20" fillId="24" borderId="107" xfId="0" applyNumberFormat="1" applyFont="1" applyFill="1" applyBorder="1" applyAlignment="1">
      <alignment horizontal="center" vertical="center"/>
    </xf>
    <xf numFmtId="49" fontId="24" fillId="24" borderId="104" xfId="0" applyNumberFormat="1" applyFont="1" applyFill="1" applyBorder="1" applyAlignment="1">
      <alignment horizontal="left" vertical="center"/>
    </xf>
    <xf numFmtId="0" fontId="43" fillId="24" borderId="100" xfId="0" applyFont="1" applyFill="1" applyBorder="1" applyAlignment="1">
      <alignment horizontal="center" vertical="center" wrapText="1"/>
    </xf>
    <xf numFmtId="0" fontId="43" fillId="24" borderId="26" xfId="0" applyFont="1" applyFill="1" applyBorder="1"/>
    <xf numFmtId="0" fontId="43" fillId="24" borderId="27" xfId="0" applyFont="1" applyFill="1" applyBorder="1" applyAlignment="1">
      <alignment horizontal="left" vertical="center"/>
    </xf>
    <xf numFmtId="0" fontId="43" fillId="24" borderId="25" xfId="0" applyFont="1" applyFill="1" applyBorder="1" applyAlignment="1">
      <alignment horizontal="center"/>
    </xf>
    <xf numFmtId="2" fontId="43" fillId="24" borderId="25" xfId="0" applyNumberFormat="1" applyFont="1" applyFill="1" applyBorder="1" applyAlignment="1">
      <alignment horizontal="center"/>
    </xf>
    <xf numFmtId="16" fontId="73" fillId="24" borderId="93" xfId="0" applyNumberFormat="1" applyFont="1" applyFill="1" applyBorder="1" applyAlignment="1">
      <alignment horizontal="left" vertical="center"/>
    </xf>
    <xf numFmtId="0" fontId="42" fillId="24" borderId="16" xfId="0" applyFont="1" applyFill="1" applyBorder="1" applyAlignment="1">
      <alignment vertical="center"/>
    </xf>
    <xf numFmtId="2" fontId="42" fillId="24" borderId="15" xfId="0" applyNumberFormat="1" applyFont="1" applyFill="1" applyBorder="1" applyAlignment="1">
      <alignment horizontal="center" vertical="center"/>
    </xf>
    <xf numFmtId="16" fontId="68" fillId="24" borderId="71" xfId="0" applyNumberFormat="1" applyFont="1" applyFill="1" applyBorder="1" applyAlignment="1">
      <alignment horizontal="left" vertical="center"/>
    </xf>
    <xf numFmtId="0" fontId="89" fillId="24" borderId="0" xfId="0" applyFont="1" applyFill="1" applyAlignment="1">
      <alignment horizontal="left"/>
    </xf>
    <xf numFmtId="0" fontId="24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8" fillId="24" borderId="33" xfId="0" applyFont="1" applyFill="1" applyBorder="1" applyAlignment="1">
      <alignment horizontal="center" vertical="center" wrapText="1"/>
    </xf>
    <xf numFmtId="0" fontId="108" fillId="24" borderId="40" xfId="0" applyFont="1" applyFill="1" applyBorder="1" applyAlignment="1">
      <alignment horizontal="center" vertical="center" wrapText="1"/>
    </xf>
    <xf numFmtId="0" fontId="142" fillId="24" borderId="39" xfId="0" applyFont="1" applyFill="1" applyBorder="1" applyAlignment="1">
      <alignment horizontal="center" vertical="center" wrapText="1"/>
    </xf>
    <xf numFmtId="0" fontId="142" fillId="24" borderId="40" xfId="0" applyFont="1" applyFill="1" applyBorder="1" applyAlignment="1">
      <alignment horizontal="center" vertical="center" wrapText="1"/>
    </xf>
    <xf numFmtId="0" fontId="42" fillId="24" borderId="39" xfId="0" applyFont="1" applyFill="1" applyBorder="1" applyAlignment="1">
      <alignment horizontal="center" vertical="center" wrapText="1"/>
    </xf>
    <xf numFmtId="0" fontId="42" fillId="24" borderId="40" xfId="0" applyFont="1" applyFill="1" applyBorder="1" applyAlignment="1">
      <alignment horizontal="center" vertical="center" wrapText="1"/>
    </xf>
    <xf numFmtId="0" fontId="122" fillId="24" borderId="59" xfId="0" applyFont="1" applyFill="1" applyBorder="1" applyAlignment="1">
      <alignment horizontal="center" vertical="center" wrapText="1"/>
    </xf>
    <xf numFmtId="0" fontId="122" fillId="24" borderId="40" xfId="0" applyFont="1" applyFill="1" applyBorder="1" applyAlignment="1">
      <alignment horizontal="center" vertical="center" wrapText="1"/>
    </xf>
    <xf numFmtId="0" fontId="122" fillId="24" borderId="51" xfId="0" applyFont="1" applyFill="1" applyBorder="1" applyAlignment="1">
      <alignment horizontal="center" vertical="center" wrapText="1"/>
    </xf>
    <xf numFmtId="0" fontId="130" fillId="24" borderId="40" xfId="0" applyFont="1" applyFill="1" applyBorder="1" applyAlignment="1">
      <alignment horizontal="center" vertical="center" wrapText="1"/>
    </xf>
    <xf numFmtId="0" fontId="130" fillId="24" borderId="47" xfId="0" applyFont="1" applyFill="1" applyBorder="1" applyAlignment="1">
      <alignment horizontal="center" vertical="center" wrapText="1"/>
    </xf>
    <xf numFmtId="0" fontId="98" fillId="24" borderId="59" xfId="0" applyFont="1" applyFill="1" applyBorder="1" applyAlignment="1">
      <alignment horizontal="center" vertical="center" wrapText="1"/>
    </xf>
    <xf numFmtId="0" fontId="98" fillId="24" borderId="40" xfId="0" applyFont="1" applyFill="1" applyBorder="1" applyAlignment="1">
      <alignment horizontal="center" vertical="center" wrapText="1"/>
    </xf>
    <xf numFmtId="0" fontId="131" fillId="24" borderId="79" xfId="0" applyFont="1" applyFill="1" applyBorder="1" applyAlignment="1">
      <alignment horizontal="center" vertical="center" textRotation="90"/>
    </xf>
    <xf numFmtId="0" fontId="131" fillId="24" borderId="80" xfId="0" applyFont="1" applyFill="1" applyBorder="1" applyAlignment="1">
      <alignment horizontal="center" vertical="center" textRotation="90"/>
    </xf>
    <xf numFmtId="0" fontId="131" fillId="24" borderId="81" xfId="0" applyFont="1" applyFill="1" applyBorder="1" applyAlignment="1">
      <alignment horizontal="center" vertical="center" textRotation="90"/>
    </xf>
    <xf numFmtId="0" fontId="99" fillId="24" borderId="39" xfId="0" applyFont="1" applyFill="1" applyBorder="1" applyAlignment="1">
      <alignment horizontal="center" vertical="center" wrapText="1"/>
    </xf>
    <xf numFmtId="0" fontId="99" fillId="24" borderId="40" xfId="0" applyFont="1" applyFill="1" applyBorder="1" applyAlignment="1">
      <alignment horizontal="center" vertical="center" wrapText="1"/>
    </xf>
    <xf numFmtId="0" fontId="133" fillId="24" borderId="39" xfId="0" applyFont="1" applyFill="1" applyBorder="1" applyAlignment="1">
      <alignment horizontal="center" vertical="center" wrapText="1"/>
    </xf>
    <xf numFmtId="0" fontId="133" fillId="24" borderId="51" xfId="0" applyFont="1" applyFill="1" applyBorder="1" applyAlignment="1">
      <alignment horizontal="center" vertical="center" wrapText="1"/>
    </xf>
    <xf numFmtId="0" fontId="56" fillId="24" borderId="58" xfId="0" applyFont="1" applyFill="1" applyBorder="1" applyAlignment="1">
      <alignment horizontal="center" vertical="center" textRotation="90" wrapText="1"/>
    </xf>
    <xf numFmtId="0" fontId="56" fillId="24" borderId="80" xfId="0" applyFont="1" applyFill="1" applyBorder="1" applyAlignment="1">
      <alignment horizontal="center" vertical="center" textRotation="90"/>
    </xf>
    <xf numFmtId="0" fontId="56" fillId="24" borderId="81" xfId="0" applyFont="1" applyFill="1" applyBorder="1" applyAlignment="1">
      <alignment horizontal="center" vertical="center" textRotation="90"/>
    </xf>
    <xf numFmtId="0" fontId="57" fillId="24" borderId="39" xfId="0" applyFont="1" applyFill="1" applyBorder="1" applyAlignment="1">
      <alignment horizontal="center" vertical="center" wrapText="1"/>
    </xf>
    <xf numFmtId="0" fontId="57" fillId="24" borderId="40" xfId="0" applyFont="1" applyFill="1" applyBorder="1" applyAlignment="1">
      <alignment horizontal="center" vertical="center" wrapText="1"/>
    </xf>
    <xf numFmtId="0" fontId="132" fillId="24" borderId="39" xfId="0" applyFont="1" applyFill="1" applyBorder="1" applyAlignment="1">
      <alignment horizontal="center" vertical="center" wrapText="1"/>
    </xf>
    <xf numFmtId="0" fontId="132" fillId="24" borderId="40" xfId="0" applyFont="1" applyFill="1" applyBorder="1" applyAlignment="1">
      <alignment horizontal="center" vertical="center" wrapText="1"/>
    </xf>
    <xf numFmtId="0" fontId="57" fillId="24" borderId="79" xfId="0" applyFont="1" applyFill="1" applyBorder="1" applyAlignment="1">
      <alignment horizontal="center" vertical="center" textRotation="90"/>
    </xf>
    <xf numFmtId="0" fontId="57" fillId="24" borderId="80" xfId="0" applyFont="1" applyFill="1" applyBorder="1" applyAlignment="1">
      <alignment horizontal="center" vertical="center" textRotation="90"/>
    </xf>
    <xf numFmtId="0" fontId="57" fillId="24" borderId="81" xfId="0" applyFont="1" applyFill="1" applyBorder="1" applyAlignment="1">
      <alignment horizontal="center" vertical="center" textRotation="90"/>
    </xf>
    <xf numFmtId="0" fontId="76" fillId="24" borderId="39" xfId="0" applyFont="1" applyFill="1" applyBorder="1" applyAlignment="1">
      <alignment horizontal="center" vertical="center" wrapText="1"/>
    </xf>
    <xf numFmtId="0" fontId="76" fillId="24" borderId="40" xfId="0" applyFont="1" applyFill="1" applyBorder="1" applyAlignment="1">
      <alignment horizontal="center" vertical="center" wrapText="1"/>
    </xf>
    <xf numFmtId="0" fontId="128" fillId="24" borderId="39" xfId="0" applyFont="1" applyFill="1" applyBorder="1" applyAlignment="1">
      <alignment horizontal="center" vertical="center" wrapText="1"/>
    </xf>
    <xf numFmtId="0" fontId="128" fillId="24" borderId="40" xfId="0" applyFont="1" applyFill="1" applyBorder="1" applyAlignment="1">
      <alignment horizontal="center" vertical="center" wrapText="1"/>
    </xf>
    <xf numFmtId="0" fontId="129" fillId="24" borderId="39" xfId="0" applyFont="1" applyFill="1" applyBorder="1" applyAlignment="1">
      <alignment horizontal="center" vertical="center" wrapText="1"/>
    </xf>
    <xf numFmtId="0" fontId="129" fillId="24" borderId="40" xfId="0" applyFont="1" applyFill="1" applyBorder="1" applyAlignment="1">
      <alignment horizontal="center" vertical="center" wrapText="1"/>
    </xf>
    <xf numFmtId="0" fontId="99" fillId="24" borderId="59" xfId="0" applyFont="1" applyFill="1" applyBorder="1" applyAlignment="1">
      <alignment horizontal="center" vertical="center" wrapText="1"/>
    </xf>
    <xf numFmtId="0" fontId="99" fillId="24" borderId="51" xfId="0" applyFont="1" applyFill="1" applyBorder="1" applyAlignment="1">
      <alignment horizontal="center" vertical="center" wrapText="1"/>
    </xf>
    <xf numFmtId="0" fontId="99" fillId="24" borderId="47" xfId="0" applyFont="1" applyFill="1" applyBorder="1" applyAlignment="1">
      <alignment horizontal="center" vertical="center" wrapText="1"/>
    </xf>
    <xf numFmtId="0" fontId="125" fillId="24" borderId="39" xfId="0" applyFont="1" applyFill="1" applyBorder="1" applyAlignment="1">
      <alignment horizontal="center" vertical="center" wrapText="1"/>
    </xf>
    <xf numFmtId="0" fontId="125" fillId="24" borderId="40" xfId="0" applyFont="1" applyFill="1" applyBorder="1" applyAlignment="1">
      <alignment horizontal="center" vertical="center" wrapText="1"/>
    </xf>
    <xf numFmtId="0" fontId="108" fillId="24" borderId="39" xfId="0" applyFont="1" applyFill="1" applyBorder="1" applyAlignment="1">
      <alignment horizontal="center" vertical="center" wrapText="1"/>
    </xf>
    <xf numFmtId="0" fontId="48" fillId="24" borderId="39" xfId="0" applyFont="1" applyFill="1" applyBorder="1" applyAlignment="1">
      <alignment horizontal="center" vertical="center" wrapText="1"/>
    </xf>
    <xf numFmtId="0" fontId="48" fillId="24" borderId="40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wrapText="1"/>
    </xf>
    <xf numFmtId="0" fontId="105" fillId="24" borderId="79" xfId="0" applyFont="1" applyFill="1" applyBorder="1" applyAlignment="1">
      <alignment horizontal="center" vertical="center" textRotation="90"/>
    </xf>
    <xf numFmtId="0" fontId="105" fillId="24" borderId="80" xfId="0" applyFont="1" applyFill="1" applyBorder="1" applyAlignment="1">
      <alignment horizontal="center" vertical="center" textRotation="90"/>
    </xf>
    <xf numFmtId="0" fontId="98" fillId="24" borderId="51" xfId="0" applyFont="1" applyFill="1" applyBorder="1" applyAlignment="1">
      <alignment horizontal="center" vertical="center" wrapText="1"/>
    </xf>
    <xf numFmtId="0" fontId="108" fillId="24" borderId="51" xfId="0" applyFont="1" applyFill="1" applyBorder="1" applyAlignment="1">
      <alignment horizontal="center" vertical="center" wrapText="1"/>
    </xf>
    <xf numFmtId="0" fontId="42" fillId="24" borderId="51" xfId="0" applyFont="1" applyFill="1" applyBorder="1" applyAlignment="1">
      <alignment horizontal="center" vertical="center" wrapText="1"/>
    </xf>
    <xf numFmtId="0" fontId="114" fillId="24" borderId="39" xfId="0" applyFont="1" applyFill="1" applyBorder="1" applyAlignment="1">
      <alignment horizontal="center" vertical="center" wrapText="1"/>
    </xf>
    <xf numFmtId="0" fontId="114" fillId="24" borderId="40" xfId="0" applyFont="1" applyFill="1" applyBorder="1" applyAlignment="1">
      <alignment horizontal="center" vertical="center" wrapText="1"/>
    </xf>
    <xf numFmtId="0" fontId="114" fillId="24" borderId="47" xfId="0" applyFont="1" applyFill="1" applyBorder="1" applyAlignment="1">
      <alignment horizontal="center" vertical="center" wrapText="1"/>
    </xf>
    <xf numFmtId="0" fontId="98" fillId="24" borderId="39" xfId="0" applyFont="1" applyFill="1" applyBorder="1" applyAlignment="1">
      <alignment horizontal="center" vertical="center" wrapText="1"/>
    </xf>
    <xf numFmtId="0" fontId="98" fillId="24" borderId="47" xfId="0" applyFont="1" applyFill="1" applyBorder="1" applyAlignment="1">
      <alignment horizontal="center" vertical="center" wrapText="1"/>
    </xf>
    <xf numFmtId="0" fontId="105" fillId="24" borderId="83" xfId="0" applyFont="1" applyFill="1" applyBorder="1" applyAlignment="1">
      <alignment horizontal="center" vertical="center" textRotation="90"/>
    </xf>
    <xf numFmtId="0" fontId="79" fillId="24" borderId="79" xfId="0" applyFont="1" applyFill="1" applyBorder="1" applyAlignment="1">
      <alignment horizontal="center" vertical="center" textRotation="90"/>
    </xf>
    <xf numFmtId="0" fontId="79" fillId="24" borderId="80" xfId="0" applyFont="1" applyFill="1" applyBorder="1" applyAlignment="1">
      <alignment horizontal="center" vertical="center" textRotation="90"/>
    </xf>
    <xf numFmtId="0" fontId="79" fillId="24" borderId="81" xfId="0" applyFont="1" applyFill="1" applyBorder="1" applyAlignment="1">
      <alignment horizontal="center" vertical="center" textRotation="90"/>
    </xf>
    <xf numFmtId="0" fontId="76" fillId="24" borderId="85" xfId="0" applyFont="1" applyFill="1" applyBorder="1" applyAlignment="1">
      <alignment horizontal="left" vertical="center"/>
    </xf>
    <xf numFmtId="0" fontId="76" fillId="24" borderId="86" xfId="0" applyFont="1" applyFill="1" applyBorder="1" applyAlignment="1">
      <alignment horizontal="left" vertical="center"/>
    </xf>
    <xf numFmtId="0" fontId="76" fillId="24" borderId="87" xfId="0" applyFont="1" applyFill="1" applyBorder="1" applyAlignment="1">
      <alignment horizontal="center" vertical="center"/>
    </xf>
    <xf numFmtId="2" fontId="76" fillId="24" borderId="87" xfId="0" applyNumberFormat="1" applyFont="1" applyFill="1" applyBorder="1" applyAlignment="1">
      <alignment horizontal="center" vertical="center"/>
    </xf>
    <xf numFmtId="49" fontId="52" fillId="24" borderId="84" xfId="0" applyNumberFormat="1" applyFont="1" applyFill="1" applyBorder="1" applyAlignment="1">
      <alignment horizontal="left" vertical="center"/>
    </xf>
    <xf numFmtId="0" fontId="76" fillId="24" borderId="26" xfId="0" applyFont="1" applyFill="1" applyBorder="1" applyAlignment="1">
      <alignment horizontal="left" vertical="center"/>
    </xf>
    <xf numFmtId="0" fontId="76" fillId="24" borderId="27" xfId="0" applyFont="1" applyFill="1" applyBorder="1" applyAlignment="1">
      <alignment horizontal="left" vertical="center"/>
    </xf>
    <xf numFmtId="0" fontId="76" fillId="24" borderId="25" xfId="0" applyFont="1" applyFill="1" applyBorder="1" applyAlignment="1">
      <alignment horizontal="center" vertical="center"/>
    </xf>
    <xf numFmtId="2" fontId="76" fillId="24" borderId="25" xfId="0" applyNumberFormat="1" applyFont="1" applyFill="1" applyBorder="1" applyAlignment="1">
      <alignment horizontal="center" vertical="center"/>
    </xf>
    <xf numFmtId="49" fontId="52" fillId="24" borderId="77" xfId="0" applyNumberFormat="1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opLeftCell="A4" zoomScale="110" zoomScaleNormal="110" workbookViewId="0">
      <selection activeCell="D10" sqref="D10"/>
    </sheetView>
  </sheetViews>
  <sheetFormatPr defaultRowHeight="12.75" x14ac:dyDescent="0.2"/>
  <cols>
    <col min="1" max="1" width="3.42578125" style="8" bestFit="1" customWidth="1"/>
    <col min="2" max="2" width="8.7109375" style="8" bestFit="1" customWidth="1"/>
    <col min="3" max="3" width="22.140625" style="8" customWidth="1"/>
    <col min="4" max="4" width="8.28515625" style="8" bestFit="1" customWidth="1"/>
    <col min="5" max="5" width="6" style="8" bestFit="1" customWidth="1"/>
    <col min="6" max="6" width="7.28515625" style="8" bestFit="1" customWidth="1"/>
    <col min="7" max="7" width="10.42578125" style="8" bestFit="1" customWidth="1"/>
    <col min="8" max="8" width="21.85546875" style="8" bestFit="1" customWidth="1"/>
    <col min="9" max="9" width="13.85546875" style="9" bestFit="1" customWidth="1"/>
    <col min="10" max="16384" width="9.140625" style="8"/>
  </cols>
  <sheetData>
    <row r="2" spans="1:12" ht="26.25" x14ac:dyDescent="0.4">
      <c r="A2" s="17" t="s">
        <v>46</v>
      </c>
      <c r="B2" s="18"/>
      <c r="C2" s="18"/>
      <c r="D2" s="18"/>
      <c r="E2" s="18"/>
      <c r="F2" s="18"/>
      <c r="G2" s="18"/>
      <c r="H2" s="18"/>
      <c r="I2" s="19"/>
    </row>
    <row r="3" spans="1:12" ht="23.25" x14ac:dyDescent="0.35">
      <c r="A3" s="20"/>
      <c r="B3" s="17" t="s">
        <v>393</v>
      </c>
      <c r="C3" s="18"/>
      <c r="D3" s="17"/>
      <c r="E3" s="18"/>
      <c r="F3" s="18"/>
      <c r="G3" s="18"/>
      <c r="H3" s="18"/>
      <c r="I3" s="19"/>
    </row>
    <row r="4" spans="1:12" ht="23.25" x14ac:dyDescent="0.35">
      <c r="A4" s="20"/>
      <c r="B4" s="17" t="s">
        <v>212</v>
      </c>
      <c r="C4" s="17"/>
      <c r="D4" s="18"/>
      <c r="E4" s="18"/>
      <c r="F4" s="18"/>
      <c r="G4" s="17"/>
      <c r="H4" s="18"/>
      <c r="I4" s="19"/>
    </row>
    <row r="5" spans="1:12" ht="56.25" x14ac:dyDescent="0.2">
      <c r="A5" s="108" t="s">
        <v>24</v>
      </c>
      <c r="B5" s="108" t="s">
        <v>0</v>
      </c>
      <c r="C5" s="109" t="s">
        <v>213</v>
      </c>
      <c r="D5" s="110" t="s">
        <v>5</v>
      </c>
      <c r="E5" s="111" t="s">
        <v>214</v>
      </c>
      <c r="F5" s="113" t="s">
        <v>6</v>
      </c>
      <c r="G5" s="108" t="s">
        <v>49</v>
      </c>
      <c r="H5" s="112" t="s">
        <v>4</v>
      </c>
      <c r="I5" s="112" t="s">
        <v>36</v>
      </c>
    </row>
    <row r="6" spans="1:12" ht="15.75" x14ac:dyDescent="0.25">
      <c r="A6" s="30">
        <v>1</v>
      </c>
      <c r="B6" s="30" t="s">
        <v>1</v>
      </c>
      <c r="C6" s="199" t="s">
        <v>215</v>
      </c>
      <c r="D6" s="200" t="s">
        <v>216</v>
      </c>
      <c r="E6" s="201" t="s">
        <v>33</v>
      </c>
      <c r="F6" s="32">
        <v>16.75</v>
      </c>
      <c r="G6" s="30" t="s">
        <v>217</v>
      </c>
      <c r="H6" s="201" t="s">
        <v>218</v>
      </c>
      <c r="I6" s="31" t="s">
        <v>37</v>
      </c>
    </row>
    <row r="7" spans="1:12" ht="15.75" x14ac:dyDescent="0.25">
      <c r="A7" s="30">
        <v>2</v>
      </c>
      <c r="B7" s="30" t="s">
        <v>1</v>
      </c>
      <c r="C7" s="202" t="s">
        <v>219</v>
      </c>
      <c r="D7" s="203" t="s">
        <v>220</v>
      </c>
      <c r="E7" s="204" t="s">
        <v>33</v>
      </c>
      <c r="F7" s="32">
        <v>16.25</v>
      </c>
      <c r="G7" s="30" t="s">
        <v>171</v>
      </c>
      <c r="H7" s="204" t="s">
        <v>3</v>
      </c>
      <c r="I7" s="31" t="s">
        <v>37</v>
      </c>
      <c r="L7" s="10"/>
    </row>
    <row r="8" spans="1:12" ht="15.75" x14ac:dyDescent="0.25">
      <c r="A8" s="30">
        <v>3</v>
      </c>
      <c r="B8" s="30" t="s">
        <v>1</v>
      </c>
      <c r="C8" s="43" t="s">
        <v>221</v>
      </c>
      <c r="D8" s="44" t="s">
        <v>222</v>
      </c>
      <c r="E8" s="45" t="s">
        <v>33</v>
      </c>
      <c r="F8" s="32">
        <v>16</v>
      </c>
      <c r="G8" s="30" t="s">
        <v>129</v>
      </c>
      <c r="H8" s="45" t="s">
        <v>25</v>
      </c>
      <c r="I8" s="31" t="s">
        <v>37</v>
      </c>
    </row>
    <row r="9" spans="1:12" ht="15.75" x14ac:dyDescent="0.25">
      <c r="A9" s="30">
        <v>4</v>
      </c>
      <c r="B9" s="30" t="s">
        <v>1</v>
      </c>
      <c r="C9" s="205" t="s">
        <v>969</v>
      </c>
      <c r="D9" s="200" t="s">
        <v>223</v>
      </c>
      <c r="E9" s="201" t="s">
        <v>33</v>
      </c>
      <c r="F9" s="32">
        <v>15.75</v>
      </c>
      <c r="G9" s="30" t="s">
        <v>139</v>
      </c>
      <c r="H9" s="201" t="s">
        <v>127</v>
      </c>
      <c r="I9" s="31" t="s">
        <v>37</v>
      </c>
    </row>
    <row r="10" spans="1:12" ht="15.75" x14ac:dyDescent="0.25">
      <c r="A10" s="30">
        <v>5</v>
      </c>
      <c r="B10" s="30" t="s">
        <v>1</v>
      </c>
      <c r="C10" s="43" t="s">
        <v>224</v>
      </c>
      <c r="D10" s="44" t="s">
        <v>225</v>
      </c>
      <c r="E10" s="45" t="s">
        <v>34</v>
      </c>
      <c r="F10" s="32">
        <v>15</v>
      </c>
      <c r="G10" s="30" t="s">
        <v>166</v>
      </c>
      <c r="H10" s="45" t="s">
        <v>133</v>
      </c>
      <c r="I10" s="31" t="s">
        <v>37</v>
      </c>
    </row>
    <row r="11" spans="1:12" ht="15.75" x14ac:dyDescent="0.25">
      <c r="A11" s="30">
        <v>6</v>
      </c>
      <c r="B11" s="30" t="s">
        <v>1</v>
      </c>
      <c r="C11" s="199" t="s">
        <v>226</v>
      </c>
      <c r="D11" s="200" t="s">
        <v>227</v>
      </c>
      <c r="E11" s="201" t="s">
        <v>228</v>
      </c>
      <c r="F11" s="32">
        <v>14.75</v>
      </c>
      <c r="G11" s="30" t="s">
        <v>50</v>
      </c>
      <c r="H11" s="201" t="s">
        <v>127</v>
      </c>
      <c r="I11" s="31" t="s">
        <v>37</v>
      </c>
    </row>
    <row r="12" spans="1:12" ht="15.75" x14ac:dyDescent="0.25">
      <c r="A12" s="30">
        <v>7</v>
      </c>
      <c r="B12" s="30" t="s">
        <v>1</v>
      </c>
      <c r="C12" s="202" t="s">
        <v>229</v>
      </c>
      <c r="D12" s="203" t="s">
        <v>230</v>
      </c>
      <c r="E12" s="45" t="s">
        <v>34</v>
      </c>
      <c r="F12" s="32">
        <v>14.75</v>
      </c>
      <c r="G12" s="30" t="s">
        <v>50</v>
      </c>
      <c r="H12" s="204" t="s">
        <v>3</v>
      </c>
      <c r="I12" s="31" t="s">
        <v>37</v>
      </c>
    </row>
    <row r="13" spans="1:12" ht="15.75" x14ac:dyDescent="0.25">
      <c r="A13" s="30">
        <v>8</v>
      </c>
      <c r="B13" s="30" t="s">
        <v>1</v>
      </c>
      <c r="C13" s="43" t="s">
        <v>231</v>
      </c>
      <c r="D13" s="44" t="s">
        <v>232</v>
      </c>
      <c r="E13" s="45" t="s">
        <v>35</v>
      </c>
      <c r="F13" s="32">
        <v>14.75</v>
      </c>
      <c r="G13" s="30" t="s">
        <v>50</v>
      </c>
      <c r="H13" s="45" t="s">
        <v>133</v>
      </c>
      <c r="I13" s="31" t="s">
        <v>37</v>
      </c>
    </row>
    <row r="14" spans="1:12" ht="15.75" x14ac:dyDescent="0.25">
      <c r="A14" s="30">
        <v>9</v>
      </c>
      <c r="B14" s="30" t="s">
        <v>1</v>
      </c>
      <c r="C14" s="43" t="s">
        <v>233</v>
      </c>
      <c r="D14" s="44" t="s">
        <v>234</v>
      </c>
      <c r="E14" s="45" t="s">
        <v>34</v>
      </c>
      <c r="F14" s="32">
        <v>14.75</v>
      </c>
      <c r="G14" s="30" t="s">
        <v>50</v>
      </c>
      <c r="H14" s="45" t="s">
        <v>25</v>
      </c>
      <c r="I14" s="31" t="s">
        <v>37</v>
      </c>
    </row>
    <row r="15" spans="1:12" ht="15.75" x14ac:dyDescent="0.25">
      <c r="A15" s="30">
        <v>10</v>
      </c>
      <c r="B15" s="30" t="s">
        <v>1</v>
      </c>
      <c r="C15" s="202" t="s">
        <v>235</v>
      </c>
      <c r="D15" s="203" t="s">
        <v>236</v>
      </c>
      <c r="E15" s="204" t="s">
        <v>33</v>
      </c>
      <c r="F15" s="32">
        <v>14.5</v>
      </c>
      <c r="G15" s="30" t="s">
        <v>237</v>
      </c>
      <c r="H15" s="204" t="s">
        <v>3</v>
      </c>
      <c r="I15" s="31" t="s">
        <v>37</v>
      </c>
    </row>
    <row r="16" spans="1:12" ht="15.75" x14ac:dyDescent="0.25">
      <c r="A16" s="30">
        <v>11</v>
      </c>
      <c r="B16" s="30" t="s">
        <v>1</v>
      </c>
      <c r="C16" s="202" t="s">
        <v>238</v>
      </c>
      <c r="D16" s="203" t="s">
        <v>234</v>
      </c>
      <c r="E16" s="45" t="s">
        <v>34</v>
      </c>
      <c r="F16" s="32">
        <v>14.5</v>
      </c>
      <c r="G16" s="30" t="s">
        <v>237</v>
      </c>
      <c r="H16" s="204" t="s">
        <v>3</v>
      </c>
      <c r="I16" s="31" t="s">
        <v>37</v>
      </c>
    </row>
    <row r="17" spans="1:9" ht="15.75" x14ac:dyDescent="0.25">
      <c r="A17" s="30">
        <v>12</v>
      </c>
      <c r="B17" s="30" t="s">
        <v>1</v>
      </c>
      <c r="C17" s="43" t="s">
        <v>239</v>
      </c>
      <c r="D17" s="44" t="s">
        <v>240</v>
      </c>
      <c r="E17" s="45" t="s">
        <v>34</v>
      </c>
      <c r="F17" s="32">
        <v>14.25</v>
      </c>
      <c r="G17" s="30" t="s">
        <v>155</v>
      </c>
      <c r="H17" s="45" t="s">
        <v>133</v>
      </c>
      <c r="I17" s="31" t="s">
        <v>37</v>
      </c>
    </row>
    <row r="18" spans="1:9" ht="15.75" x14ac:dyDescent="0.25">
      <c r="A18" s="30">
        <v>13</v>
      </c>
      <c r="B18" s="30" t="s">
        <v>1</v>
      </c>
      <c r="C18" s="206" t="s">
        <v>241</v>
      </c>
      <c r="D18" s="44" t="s">
        <v>230</v>
      </c>
      <c r="E18" s="45" t="s">
        <v>33</v>
      </c>
      <c r="F18" s="32">
        <v>14</v>
      </c>
      <c r="G18" s="30" t="s">
        <v>242</v>
      </c>
      <c r="H18" s="207" t="s">
        <v>243</v>
      </c>
      <c r="I18" s="31" t="s">
        <v>37</v>
      </c>
    </row>
    <row r="19" spans="1:9" ht="16.5" thickBot="1" x14ac:dyDescent="0.3">
      <c r="A19" s="46">
        <v>14</v>
      </c>
      <c r="B19" s="46" t="s">
        <v>1</v>
      </c>
      <c r="C19" s="208" t="s">
        <v>244</v>
      </c>
      <c r="D19" s="209" t="s">
        <v>245</v>
      </c>
      <c r="E19" s="210" t="s">
        <v>33</v>
      </c>
      <c r="F19" s="52">
        <v>13.75</v>
      </c>
      <c r="G19" s="46" t="s">
        <v>246</v>
      </c>
      <c r="H19" s="210" t="s">
        <v>127</v>
      </c>
      <c r="I19" s="51" t="s">
        <v>37</v>
      </c>
    </row>
    <row r="20" spans="1:9" ht="16.5" thickTop="1" x14ac:dyDescent="0.25">
      <c r="A20" s="211">
        <v>15</v>
      </c>
      <c r="B20" s="211" t="s">
        <v>1</v>
      </c>
      <c r="C20" s="199" t="s">
        <v>247</v>
      </c>
      <c r="D20" s="200" t="s">
        <v>248</v>
      </c>
      <c r="E20" s="201" t="s">
        <v>34</v>
      </c>
      <c r="F20" s="32">
        <v>17</v>
      </c>
      <c r="G20" s="30" t="s">
        <v>119</v>
      </c>
      <c r="H20" s="201" t="s">
        <v>38</v>
      </c>
      <c r="I20" s="31" t="s">
        <v>249</v>
      </c>
    </row>
    <row r="21" spans="1:9" ht="15.75" x14ac:dyDescent="0.25">
      <c r="A21" s="30">
        <v>16</v>
      </c>
      <c r="B21" s="30" t="s">
        <v>1</v>
      </c>
      <c r="C21" s="202" t="s">
        <v>250</v>
      </c>
      <c r="D21" s="203" t="s">
        <v>251</v>
      </c>
      <c r="E21" s="204" t="s">
        <v>34</v>
      </c>
      <c r="F21" s="32"/>
      <c r="G21" s="30"/>
      <c r="H21" s="204" t="s">
        <v>202</v>
      </c>
      <c r="I21" s="31" t="s">
        <v>249</v>
      </c>
    </row>
    <row r="22" spans="1:9" ht="16.5" thickBot="1" x14ac:dyDescent="0.3">
      <c r="A22" s="33">
        <v>17</v>
      </c>
      <c r="B22" s="33" t="s">
        <v>1</v>
      </c>
      <c r="C22" s="34" t="s">
        <v>252</v>
      </c>
      <c r="D22" s="35" t="s">
        <v>253</v>
      </c>
      <c r="E22" s="36" t="s">
        <v>107</v>
      </c>
      <c r="F22" s="38"/>
      <c r="G22" s="33"/>
      <c r="H22" s="36" t="s">
        <v>254</v>
      </c>
      <c r="I22" s="37" t="s">
        <v>249</v>
      </c>
    </row>
    <row r="23" spans="1:9" ht="16.5" thickTop="1" x14ac:dyDescent="0.25">
      <c r="A23" s="39">
        <v>18</v>
      </c>
      <c r="B23" s="39" t="s">
        <v>1</v>
      </c>
      <c r="C23" s="212" t="s">
        <v>255</v>
      </c>
      <c r="D23" s="213" t="s">
        <v>256</v>
      </c>
      <c r="E23" s="214" t="s">
        <v>33</v>
      </c>
      <c r="F23" s="42"/>
      <c r="G23" s="39" t="s">
        <v>257</v>
      </c>
      <c r="H23" s="214" t="s">
        <v>40</v>
      </c>
      <c r="I23" s="41" t="s">
        <v>39</v>
      </c>
    </row>
    <row r="24" spans="1:9" ht="16.5" thickBot="1" x14ac:dyDescent="0.3">
      <c r="A24" s="46">
        <v>19</v>
      </c>
      <c r="B24" s="46" t="s">
        <v>1</v>
      </c>
      <c r="C24" s="208" t="s">
        <v>258</v>
      </c>
      <c r="D24" s="209" t="s">
        <v>259</v>
      </c>
      <c r="E24" s="210" t="s">
        <v>35</v>
      </c>
      <c r="F24" s="52"/>
      <c r="G24" s="46"/>
      <c r="H24" s="49" t="s">
        <v>40</v>
      </c>
      <c r="I24" s="215" t="s">
        <v>39</v>
      </c>
    </row>
    <row r="25" spans="1:9" ht="16.5" thickTop="1" x14ac:dyDescent="0.25">
      <c r="A25" s="30">
        <v>20</v>
      </c>
      <c r="B25" s="30" t="s">
        <v>1</v>
      </c>
      <c r="C25" s="43" t="s">
        <v>260</v>
      </c>
      <c r="D25" s="44" t="s">
        <v>261</v>
      </c>
      <c r="E25" s="45" t="s">
        <v>194</v>
      </c>
      <c r="F25" s="32"/>
      <c r="G25" s="30"/>
      <c r="H25" s="45" t="s">
        <v>262</v>
      </c>
      <c r="I25" s="31" t="s">
        <v>194</v>
      </c>
    </row>
    <row r="26" spans="1:9" ht="15.75" x14ac:dyDescent="0.25">
      <c r="A26" s="30">
        <v>21</v>
      </c>
      <c r="B26" s="30" t="s">
        <v>1</v>
      </c>
      <c r="C26" s="43" t="s">
        <v>263</v>
      </c>
      <c r="D26" s="44" t="s">
        <v>264</v>
      </c>
      <c r="E26" s="45" t="s">
        <v>194</v>
      </c>
      <c r="F26" s="32"/>
      <c r="G26" s="30"/>
      <c r="H26" s="45" t="s">
        <v>265</v>
      </c>
      <c r="I26" s="216" t="s">
        <v>194</v>
      </c>
    </row>
    <row r="27" spans="1:9" ht="16.5" thickBot="1" x14ac:dyDescent="0.3">
      <c r="A27" s="46">
        <v>22</v>
      </c>
      <c r="B27" s="46" t="s">
        <v>1</v>
      </c>
      <c r="C27" s="47" t="s">
        <v>266</v>
      </c>
      <c r="D27" s="48" t="s">
        <v>267</v>
      </c>
      <c r="E27" s="50" t="s">
        <v>194</v>
      </c>
      <c r="F27" s="52"/>
      <c r="G27" s="46"/>
      <c r="H27" s="50" t="s">
        <v>262</v>
      </c>
      <c r="I27" s="51" t="s">
        <v>194</v>
      </c>
    </row>
    <row r="28" spans="1:9" ht="17.25" thickTop="1" thickBot="1" x14ac:dyDescent="0.3">
      <c r="A28" s="217">
        <v>23</v>
      </c>
      <c r="B28" s="217" t="s">
        <v>1</v>
      </c>
      <c r="C28" s="218" t="s">
        <v>268</v>
      </c>
      <c r="D28" s="219" t="s">
        <v>269</v>
      </c>
      <c r="E28" s="220" t="s">
        <v>34</v>
      </c>
      <c r="F28" s="223"/>
      <c r="G28" s="217"/>
      <c r="H28" s="221" t="s">
        <v>270</v>
      </c>
      <c r="I28" s="222" t="s">
        <v>271</v>
      </c>
    </row>
    <row r="29" spans="1:9" ht="17.25" thickTop="1" thickBot="1" x14ac:dyDescent="0.3">
      <c r="A29" s="224">
        <v>24</v>
      </c>
      <c r="B29" s="224" t="s">
        <v>1</v>
      </c>
      <c r="C29" s="225" t="s">
        <v>272</v>
      </c>
      <c r="D29" s="226" t="s">
        <v>273</v>
      </c>
      <c r="E29" s="227" t="s">
        <v>34</v>
      </c>
      <c r="F29" s="230">
        <v>19</v>
      </c>
      <c r="G29" s="224" t="s">
        <v>187</v>
      </c>
      <c r="H29" s="228" t="s">
        <v>274</v>
      </c>
      <c r="I29" s="229" t="s">
        <v>275</v>
      </c>
    </row>
    <row r="30" spans="1:9" ht="17.25" thickTop="1" thickBot="1" x14ac:dyDescent="0.3">
      <c r="A30" s="217">
        <v>25</v>
      </c>
      <c r="B30" s="217" t="s">
        <v>1</v>
      </c>
      <c r="C30" s="218" t="s">
        <v>319</v>
      </c>
      <c r="D30" s="219" t="s">
        <v>276</v>
      </c>
      <c r="E30" s="220" t="s">
        <v>33</v>
      </c>
      <c r="F30" s="223"/>
      <c r="G30" s="217"/>
      <c r="H30" s="221" t="s">
        <v>48</v>
      </c>
      <c r="I30" s="222" t="s">
        <v>277</v>
      </c>
    </row>
    <row r="31" spans="1:9" ht="16.5" thickTop="1" x14ac:dyDescent="0.25">
      <c r="A31" s="39">
        <v>26</v>
      </c>
      <c r="B31" s="39" t="s">
        <v>1</v>
      </c>
      <c r="C31" s="231" t="s">
        <v>278</v>
      </c>
      <c r="D31" s="232" t="s">
        <v>279</v>
      </c>
      <c r="E31" s="40" t="s">
        <v>194</v>
      </c>
      <c r="F31" s="42"/>
      <c r="G31" s="39"/>
      <c r="H31" s="233"/>
      <c r="I31" s="41" t="s">
        <v>47</v>
      </c>
    </row>
    <row r="32" spans="1:9" ht="15.75" x14ac:dyDescent="0.25">
      <c r="A32" s="114">
        <v>27</v>
      </c>
      <c r="B32" s="114" t="s">
        <v>99</v>
      </c>
      <c r="C32" s="115" t="s">
        <v>280</v>
      </c>
      <c r="D32" s="116" t="s">
        <v>281</v>
      </c>
      <c r="E32" s="117" t="s">
        <v>34</v>
      </c>
      <c r="F32" s="119">
        <v>19.75</v>
      </c>
      <c r="G32" s="114" t="s">
        <v>118</v>
      </c>
      <c r="H32" s="117" t="s">
        <v>161</v>
      </c>
      <c r="I32" s="118" t="s">
        <v>37</v>
      </c>
    </row>
    <row r="33" spans="1:9" ht="15.75" x14ac:dyDescent="0.25">
      <c r="A33" s="114">
        <v>28</v>
      </c>
      <c r="B33" s="114" t="s">
        <v>99</v>
      </c>
      <c r="C33" s="120" t="s">
        <v>282</v>
      </c>
      <c r="D33" s="116" t="s">
        <v>283</v>
      </c>
      <c r="E33" s="117" t="s">
        <v>34</v>
      </c>
      <c r="F33" s="119">
        <v>18.5</v>
      </c>
      <c r="G33" s="114" t="s">
        <v>187</v>
      </c>
      <c r="H33" s="121" t="s">
        <v>3</v>
      </c>
      <c r="I33" s="118" t="s">
        <v>37</v>
      </c>
    </row>
    <row r="34" spans="1:9" ht="15.75" x14ac:dyDescent="0.25">
      <c r="A34" s="114">
        <v>29</v>
      </c>
      <c r="B34" s="114" t="s">
        <v>99</v>
      </c>
      <c r="C34" s="122" t="s">
        <v>284</v>
      </c>
      <c r="D34" s="123" t="s">
        <v>285</v>
      </c>
      <c r="E34" s="124" t="s">
        <v>146</v>
      </c>
      <c r="F34" s="127">
        <v>18</v>
      </c>
      <c r="G34" s="125" t="s">
        <v>171</v>
      </c>
      <c r="H34" s="124" t="s">
        <v>243</v>
      </c>
      <c r="I34" s="126" t="s">
        <v>37</v>
      </c>
    </row>
    <row r="35" spans="1:9" ht="15.75" x14ac:dyDescent="0.25">
      <c r="A35" s="114">
        <v>30</v>
      </c>
      <c r="B35" s="114" t="s">
        <v>99</v>
      </c>
      <c r="C35" s="115" t="s">
        <v>286</v>
      </c>
      <c r="D35" s="116" t="s">
        <v>279</v>
      </c>
      <c r="E35" s="117" t="s">
        <v>34</v>
      </c>
      <c r="F35" s="119">
        <v>17</v>
      </c>
      <c r="G35" s="114" t="s">
        <v>139</v>
      </c>
      <c r="H35" s="124" t="s">
        <v>243</v>
      </c>
      <c r="I35" s="118" t="s">
        <v>37</v>
      </c>
    </row>
    <row r="36" spans="1:9" ht="15.75" x14ac:dyDescent="0.25">
      <c r="A36" s="114">
        <v>31</v>
      </c>
      <c r="B36" s="114" t="s">
        <v>99</v>
      </c>
      <c r="C36" s="120" t="s">
        <v>287</v>
      </c>
      <c r="D36" s="116" t="s">
        <v>288</v>
      </c>
      <c r="E36" s="117" t="s">
        <v>186</v>
      </c>
      <c r="F36" s="119">
        <v>16.25</v>
      </c>
      <c r="G36" s="114" t="s">
        <v>211</v>
      </c>
      <c r="H36" s="124" t="s">
        <v>243</v>
      </c>
      <c r="I36" s="118" t="s">
        <v>37</v>
      </c>
    </row>
    <row r="37" spans="1:9" ht="15.75" x14ac:dyDescent="0.25">
      <c r="A37" s="114">
        <v>32</v>
      </c>
      <c r="B37" s="114" t="s">
        <v>99</v>
      </c>
      <c r="C37" s="122" t="s">
        <v>289</v>
      </c>
      <c r="D37" s="123" t="s">
        <v>290</v>
      </c>
      <c r="E37" s="124" t="s">
        <v>35</v>
      </c>
      <c r="F37" s="127">
        <v>15.5</v>
      </c>
      <c r="G37" s="125" t="s">
        <v>50</v>
      </c>
      <c r="H37" s="124" t="s">
        <v>127</v>
      </c>
      <c r="I37" s="126" t="s">
        <v>37</v>
      </c>
    </row>
    <row r="38" spans="1:9" ht="15.75" x14ac:dyDescent="0.25">
      <c r="A38" s="114">
        <v>33</v>
      </c>
      <c r="B38" s="114" t="s">
        <v>99</v>
      </c>
      <c r="C38" s="115" t="s">
        <v>291</v>
      </c>
      <c r="D38" s="116" t="s">
        <v>292</v>
      </c>
      <c r="E38" s="117" t="s">
        <v>107</v>
      </c>
      <c r="F38" s="119">
        <v>15.25</v>
      </c>
      <c r="G38" s="114" t="s">
        <v>176</v>
      </c>
      <c r="H38" s="117" t="s">
        <v>127</v>
      </c>
      <c r="I38" s="118" t="s">
        <v>37</v>
      </c>
    </row>
    <row r="39" spans="1:9" ht="15.75" x14ac:dyDescent="0.25">
      <c r="A39" s="114">
        <v>34</v>
      </c>
      <c r="B39" s="114" t="s">
        <v>99</v>
      </c>
      <c r="C39" s="120" t="s">
        <v>293</v>
      </c>
      <c r="D39" s="116" t="s">
        <v>276</v>
      </c>
      <c r="E39" s="117" t="s">
        <v>107</v>
      </c>
      <c r="F39" s="119">
        <v>15.25</v>
      </c>
      <c r="G39" s="114" t="s">
        <v>176</v>
      </c>
      <c r="H39" s="121" t="s">
        <v>127</v>
      </c>
      <c r="I39" s="118" t="s">
        <v>37</v>
      </c>
    </row>
    <row r="40" spans="1:9" ht="16.5" thickBot="1" x14ac:dyDescent="0.3">
      <c r="A40" s="125">
        <v>35</v>
      </c>
      <c r="B40" s="128" t="s">
        <v>99</v>
      </c>
      <c r="C40" s="129" t="s">
        <v>294</v>
      </c>
      <c r="D40" s="130" t="s">
        <v>295</v>
      </c>
      <c r="E40" s="131" t="s">
        <v>34</v>
      </c>
      <c r="F40" s="133">
        <v>14.25</v>
      </c>
      <c r="G40" s="128" t="s">
        <v>152</v>
      </c>
      <c r="H40" s="131" t="s">
        <v>3</v>
      </c>
      <c r="I40" s="132" t="s">
        <v>37</v>
      </c>
    </row>
    <row r="41" spans="1:9" ht="17.25" thickTop="1" thickBot="1" x14ac:dyDescent="0.3">
      <c r="A41" s="134">
        <v>36</v>
      </c>
      <c r="B41" s="135" t="s">
        <v>99</v>
      </c>
      <c r="C41" s="136" t="s">
        <v>296</v>
      </c>
      <c r="D41" s="137" t="s">
        <v>297</v>
      </c>
      <c r="E41" s="138" t="s">
        <v>34</v>
      </c>
      <c r="F41" s="140"/>
      <c r="G41" s="135"/>
      <c r="H41" s="138" t="s">
        <v>42</v>
      </c>
      <c r="I41" s="139" t="s">
        <v>41</v>
      </c>
    </row>
    <row r="42" spans="1:9" ht="16.5" thickTop="1" x14ac:dyDescent="0.25">
      <c r="A42" s="141">
        <v>37</v>
      </c>
      <c r="B42" s="141" t="s">
        <v>99</v>
      </c>
      <c r="C42" s="142" t="s">
        <v>298</v>
      </c>
      <c r="D42" s="143" t="s">
        <v>299</v>
      </c>
      <c r="E42" s="144" t="s">
        <v>34</v>
      </c>
      <c r="F42" s="147"/>
      <c r="G42" s="141"/>
      <c r="H42" s="145" t="s">
        <v>300</v>
      </c>
      <c r="I42" s="146" t="s">
        <v>194</v>
      </c>
    </row>
    <row r="43" spans="1:9" ht="15.75" x14ac:dyDescent="0.25">
      <c r="A43" s="148">
        <v>38</v>
      </c>
      <c r="B43" s="148" t="s">
        <v>43</v>
      </c>
      <c r="C43" s="149" t="s">
        <v>301</v>
      </c>
      <c r="D43" s="150" t="s">
        <v>302</v>
      </c>
      <c r="E43" s="151" t="s">
        <v>33</v>
      </c>
      <c r="F43" s="154">
        <v>19.75</v>
      </c>
      <c r="G43" s="148" t="s">
        <v>257</v>
      </c>
      <c r="H43" s="152" t="s">
        <v>127</v>
      </c>
      <c r="I43" s="153" t="s">
        <v>37</v>
      </c>
    </row>
    <row r="44" spans="1:9" ht="15.75" x14ac:dyDescent="0.25">
      <c r="A44" s="155">
        <v>39</v>
      </c>
      <c r="B44" s="148" t="s">
        <v>43</v>
      </c>
      <c r="C44" s="156" t="s">
        <v>303</v>
      </c>
      <c r="D44" s="157" t="s">
        <v>295</v>
      </c>
      <c r="E44" s="158" t="s">
        <v>34</v>
      </c>
      <c r="F44" s="161">
        <v>18.75</v>
      </c>
      <c r="G44" s="159" t="s">
        <v>187</v>
      </c>
      <c r="H44" s="158" t="s">
        <v>3</v>
      </c>
      <c r="I44" s="160" t="s">
        <v>37</v>
      </c>
    </row>
    <row r="45" spans="1:9" ht="15.75" x14ac:dyDescent="0.25">
      <c r="A45" s="148">
        <v>40</v>
      </c>
      <c r="B45" s="148" t="s">
        <v>43</v>
      </c>
      <c r="C45" s="149" t="s">
        <v>304</v>
      </c>
      <c r="D45" s="150" t="s">
        <v>305</v>
      </c>
      <c r="E45" s="151" t="s">
        <v>35</v>
      </c>
      <c r="F45" s="154">
        <v>17</v>
      </c>
      <c r="G45" s="148" t="s">
        <v>306</v>
      </c>
      <c r="H45" s="152" t="s">
        <v>127</v>
      </c>
      <c r="I45" s="153" t="s">
        <v>37</v>
      </c>
    </row>
    <row r="46" spans="1:9" ht="15.75" x14ac:dyDescent="0.25">
      <c r="A46" s="155">
        <v>41</v>
      </c>
      <c r="B46" s="148" t="s">
        <v>43</v>
      </c>
      <c r="C46" s="162" t="s">
        <v>307</v>
      </c>
      <c r="D46" s="163" t="s">
        <v>308</v>
      </c>
      <c r="E46" s="164" t="s">
        <v>34</v>
      </c>
      <c r="F46" s="154">
        <v>16.75</v>
      </c>
      <c r="G46" s="148" t="s">
        <v>176</v>
      </c>
      <c r="H46" s="164" t="s">
        <v>243</v>
      </c>
      <c r="I46" s="153" t="s">
        <v>37</v>
      </c>
    </row>
    <row r="47" spans="1:9" ht="15.75" x14ac:dyDescent="0.25">
      <c r="A47" s="148">
        <v>42</v>
      </c>
      <c r="B47" s="148" t="s">
        <v>43</v>
      </c>
      <c r="C47" s="165" t="s">
        <v>309</v>
      </c>
      <c r="D47" s="166" t="s">
        <v>310</v>
      </c>
      <c r="E47" s="167" t="s">
        <v>34</v>
      </c>
      <c r="F47" s="170">
        <v>15.25</v>
      </c>
      <c r="G47" s="155" t="s">
        <v>237</v>
      </c>
      <c r="H47" s="168" t="s">
        <v>161</v>
      </c>
      <c r="I47" s="169" t="s">
        <v>37</v>
      </c>
    </row>
    <row r="48" spans="1:9" ht="16.5" thickBot="1" x14ac:dyDescent="0.3">
      <c r="A48" s="171">
        <v>43</v>
      </c>
      <c r="B48" s="159" t="s">
        <v>43</v>
      </c>
      <c r="C48" s="172" t="s">
        <v>311</v>
      </c>
      <c r="D48" s="173" t="s">
        <v>312</v>
      </c>
      <c r="E48" s="174" t="s">
        <v>33</v>
      </c>
      <c r="F48" s="176">
        <v>14.125</v>
      </c>
      <c r="G48" s="175" t="s">
        <v>152</v>
      </c>
      <c r="H48" s="174" t="s">
        <v>127</v>
      </c>
      <c r="I48" s="153" t="s">
        <v>37</v>
      </c>
    </row>
    <row r="49" spans="1:9" ht="16.5" thickTop="1" x14ac:dyDescent="0.25">
      <c r="A49" s="177">
        <v>44</v>
      </c>
      <c r="B49" s="177" t="s">
        <v>44</v>
      </c>
      <c r="C49" s="178" t="s">
        <v>224</v>
      </c>
      <c r="D49" s="179" t="s">
        <v>313</v>
      </c>
      <c r="E49" s="180" t="s">
        <v>314</v>
      </c>
      <c r="F49" s="183">
        <v>11</v>
      </c>
      <c r="G49" s="181" t="s">
        <v>118</v>
      </c>
      <c r="H49" s="180" t="s">
        <v>161</v>
      </c>
      <c r="I49" s="182" t="s">
        <v>37</v>
      </c>
    </row>
    <row r="50" spans="1:9" ht="16.5" thickBot="1" x14ac:dyDescent="0.3">
      <c r="A50" s="184">
        <v>45</v>
      </c>
      <c r="B50" s="11" t="s">
        <v>44</v>
      </c>
      <c r="C50" s="12" t="s">
        <v>291</v>
      </c>
      <c r="D50" s="13" t="s">
        <v>276</v>
      </c>
      <c r="E50" s="14" t="s">
        <v>186</v>
      </c>
      <c r="F50" s="16">
        <v>11</v>
      </c>
      <c r="G50" s="11" t="s">
        <v>118</v>
      </c>
      <c r="H50" s="14" t="s">
        <v>243</v>
      </c>
      <c r="I50" s="15" t="s">
        <v>37</v>
      </c>
    </row>
    <row r="51" spans="1:9" ht="16.5" thickTop="1" x14ac:dyDescent="0.25">
      <c r="A51" s="185">
        <v>46</v>
      </c>
      <c r="B51" s="185" t="s">
        <v>45</v>
      </c>
      <c r="C51" s="186" t="s">
        <v>315</v>
      </c>
      <c r="D51" s="187" t="s">
        <v>316</v>
      </c>
      <c r="E51" s="188" t="s">
        <v>33</v>
      </c>
      <c r="F51" s="190">
        <v>15.5</v>
      </c>
      <c r="G51" s="185" t="s">
        <v>129</v>
      </c>
      <c r="H51" s="188" t="s">
        <v>127</v>
      </c>
      <c r="I51" s="189" t="s">
        <v>37</v>
      </c>
    </row>
    <row r="52" spans="1:9" ht="16.5" thickBot="1" x14ac:dyDescent="0.3">
      <c r="A52" s="191">
        <v>47</v>
      </c>
      <c r="B52" s="192" t="s">
        <v>45</v>
      </c>
      <c r="C52" s="193" t="s">
        <v>317</v>
      </c>
      <c r="D52" s="194" t="s">
        <v>222</v>
      </c>
      <c r="E52" s="195" t="s">
        <v>314</v>
      </c>
      <c r="F52" s="198">
        <v>14.2</v>
      </c>
      <c r="G52" s="191" t="s">
        <v>318</v>
      </c>
      <c r="H52" s="196" t="s">
        <v>243</v>
      </c>
      <c r="I52" s="197" t="s">
        <v>37</v>
      </c>
    </row>
    <row r="54" spans="1:9" ht="14.25" x14ac:dyDescent="0.2">
      <c r="A5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C17" sqref="C17"/>
    </sheetView>
  </sheetViews>
  <sheetFormatPr defaultRowHeight="15.75" x14ac:dyDescent="0.25"/>
  <cols>
    <col min="1" max="1" width="25.85546875" style="1" bestFit="1" customWidth="1"/>
    <col min="2" max="2" width="10.85546875" style="1" bestFit="1" customWidth="1"/>
    <col min="3" max="6" width="9.140625" style="1"/>
    <col min="7" max="7" width="9.140625" style="2"/>
    <col min="8" max="16384" width="9.140625" style="1"/>
  </cols>
  <sheetData>
    <row r="1" spans="1:7" ht="15.75" customHeight="1" x14ac:dyDescent="0.25">
      <c r="A1" s="1553" t="s">
        <v>32</v>
      </c>
      <c r="B1" s="1553"/>
      <c r="C1" s="1553"/>
      <c r="D1" s="1553"/>
      <c r="E1" s="1553"/>
      <c r="F1" s="1553"/>
      <c r="G1" s="1553"/>
    </row>
    <row r="3" spans="1:7" ht="15.75" customHeight="1" x14ac:dyDescent="0.2">
      <c r="A3" s="3" t="s">
        <v>0</v>
      </c>
      <c r="B3" s="1552" t="s">
        <v>7</v>
      </c>
      <c r="C3" s="1552"/>
      <c r="D3" s="1552"/>
      <c r="E3" s="1552"/>
      <c r="F3" s="1552"/>
      <c r="G3" s="1552"/>
    </row>
    <row r="4" spans="1:7" x14ac:dyDescent="0.25">
      <c r="A4" s="4"/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2</v>
      </c>
    </row>
    <row r="5" spans="1:7" x14ac:dyDescent="0.25">
      <c r="A5" s="5" t="s">
        <v>9</v>
      </c>
      <c r="B5" s="5" t="e">
        <f>COUNTIF(#REF!,"Nhất")</f>
        <v>#REF!</v>
      </c>
      <c r="C5" s="5" t="e">
        <f>COUNTIF(#REF!,"Nhì")</f>
        <v>#REF!</v>
      </c>
      <c r="D5" s="5" t="e">
        <f>COUNTIF(#REF!,"Ba")</f>
        <v>#REF!</v>
      </c>
      <c r="E5" s="5" t="e">
        <f>COUNTIF(#REF!,"Công nhận")</f>
        <v>#REF!</v>
      </c>
      <c r="F5" s="5" t="e">
        <f>COUNTIF(#REF!,"Hỏng")</f>
        <v>#REF!</v>
      </c>
      <c r="G5" s="6" t="e">
        <f>SUM(B5:F5)</f>
        <v>#REF!</v>
      </c>
    </row>
    <row r="6" spans="1:7" x14ac:dyDescent="0.25">
      <c r="A6" s="5" t="s">
        <v>8</v>
      </c>
      <c r="B6" s="5" t="e">
        <f>COUNTIF(#REF!,"Nhất")</f>
        <v>#REF!</v>
      </c>
      <c r="C6" s="5" t="e">
        <f>COUNTIF(#REF!,"Nhì")</f>
        <v>#REF!</v>
      </c>
      <c r="D6" s="5" t="e">
        <f>COUNTIF(#REF!,"Ba")</f>
        <v>#REF!</v>
      </c>
      <c r="E6" s="5" t="e">
        <f>COUNTIF(#REF!,"Công nhận")</f>
        <v>#REF!</v>
      </c>
      <c r="F6" s="5" t="e">
        <f>COUNTIF(#REF!,"Hỏng")</f>
        <v>#REF!</v>
      </c>
      <c r="G6" s="6" t="e">
        <f t="shared" ref="G6:G15" si="0">SUM(B6:F6)</f>
        <v>#REF!</v>
      </c>
    </row>
    <row r="7" spans="1:7" x14ac:dyDescent="0.25">
      <c r="A7" s="5" t="s">
        <v>11</v>
      </c>
      <c r="B7" s="5" t="e">
        <f>COUNTIF(#REF!,"Nhất")</f>
        <v>#REF!</v>
      </c>
      <c r="C7" s="5" t="e">
        <f>COUNTIF(#REF!,"Nhì")</f>
        <v>#REF!</v>
      </c>
      <c r="D7" s="5" t="e">
        <f>COUNTIF(#REF!,"ba")</f>
        <v>#REF!</v>
      </c>
      <c r="E7" s="5" t="e">
        <f>COUNTIF(#REF!,"Công nhận")</f>
        <v>#REF!</v>
      </c>
      <c r="F7" s="5" t="e">
        <f>COUNTIF(#REF!,"hỏng")</f>
        <v>#REF!</v>
      </c>
      <c r="G7" s="6" t="e">
        <f t="shared" si="0"/>
        <v>#REF!</v>
      </c>
    </row>
    <row r="8" spans="1:7" x14ac:dyDescent="0.25">
      <c r="A8" s="5" t="s">
        <v>12</v>
      </c>
      <c r="B8" s="5" t="e">
        <f>COUNTIF(#REF!,"Nhất")</f>
        <v>#REF!</v>
      </c>
      <c r="C8" s="5" t="e">
        <f>COUNTIF(#REF!,"Nhì")</f>
        <v>#REF!</v>
      </c>
      <c r="D8" s="5" t="e">
        <f>COUNTIF(#REF!,"Ba")</f>
        <v>#REF!</v>
      </c>
      <c r="E8" s="5" t="e">
        <f>COUNTIF(#REF!,"Công nhận")</f>
        <v>#REF!</v>
      </c>
      <c r="F8" s="5" t="e">
        <f>COUNTIF(#REF!,"Hỏng")</f>
        <v>#REF!</v>
      </c>
      <c r="G8" s="6" t="e">
        <f t="shared" si="0"/>
        <v>#REF!</v>
      </c>
    </row>
    <row r="9" spans="1:7" x14ac:dyDescent="0.25">
      <c r="A9" s="5" t="s">
        <v>13</v>
      </c>
      <c r="B9" s="5" t="e">
        <f>COUNTIF(#REF!,"Nhất")</f>
        <v>#REF!</v>
      </c>
      <c r="C9" s="5" t="e">
        <f>COUNTIF(#REF!,"Nhì")</f>
        <v>#REF!</v>
      </c>
      <c r="D9" s="5" t="e">
        <f>COUNTIF(#REF!,"Ba")</f>
        <v>#REF!</v>
      </c>
      <c r="E9" s="5" t="e">
        <f>COUNTIF(#REF!,"Công nhận")</f>
        <v>#REF!</v>
      </c>
      <c r="F9" s="5" t="e">
        <f>COUNTIF(#REF!,"Hỏng")</f>
        <v>#REF!</v>
      </c>
      <c r="G9" s="6" t="e">
        <f t="shared" si="0"/>
        <v>#REF!</v>
      </c>
    </row>
    <row r="10" spans="1:7" x14ac:dyDescent="0.25">
      <c r="A10" s="5" t="s">
        <v>10</v>
      </c>
      <c r="B10" s="5" t="e">
        <f>COUNTIF(#REF!,"Nhất")</f>
        <v>#REF!</v>
      </c>
      <c r="C10" s="5" t="e">
        <f>COUNTIF(#REF!,"Nhì")</f>
        <v>#REF!</v>
      </c>
      <c r="D10" s="5" t="e">
        <f>COUNTIF(#REF!,"Ba")</f>
        <v>#REF!</v>
      </c>
      <c r="E10" s="5" t="e">
        <f>COUNTIF(#REF!,"Công nhận")</f>
        <v>#REF!</v>
      </c>
      <c r="F10" s="5" t="e">
        <f>COUNTIF(#REF!,"Hỏng")</f>
        <v>#REF!</v>
      </c>
      <c r="G10" s="6" t="e">
        <f t="shared" si="0"/>
        <v>#REF!</v>
      </c>
    </row>
    <row r="11" spans="1:7" x14ac:dyDescent="0.25">
      <c r="A11" s="5" t="s">
        <v>1</v>
      </c>
      <c r="B11" s="5" t="e">
        <f>COUNTIF(#REF!,"Nhất")</f>
        <v>#REF!</v>
      </c>
      <c r="C11" s="5" t="e">
        <f>COUNTIF(#REF!,"Nhì")</f>
        <v>#REF!</v>
      </c>
      <c r="D11" s="5" t="e">
        <f>COUNTIF(#REF!,"Ba")</f>
        <v>#REF!</v>
      </c>
      <c r="E11" s="5" t="e">
        <f>COUNTIF(#REF!,"Công nhận")</f>
        <v>#REF!</v>
      </c>
      <c r="F11" s="5" t="e">
        <f>COUNTIF(#REF!,"Hỏng")</f>
        <v>#REF!</v>
      </c>
      <c r="G11" s="6" t="e">
        <f t="shared" si="0"/>
        <v>#REF!</v>
      </c>
    </row>
    <row r="12" spans="1:7" x14ac:dyDescent="0.25">
      <c r="A12" s="5" t="s">
        <v>14</v>
      </c>
      <c r="B12" s="5" t="e">
        <f>COUNTIF(#REF!,"Nhất")</f>
        <v>#REF!</v>
      </c>
      <c r="C12" s="5" t="e">
        <f>COUNTIF(#REF!,"Nhì")</f>
        <v>#REF!</v>
      </c>
      <c r="D12" s="5" t="e">
        <f>COUNTIF(#REF!,"Ba")</f>
        <v>#REF!</v>
      </c>
      <c r="E12" s="5" t="e">
        <f>COUNTIF(#REF!,"Công nhận")</f>
        <v>#REF!</v>
      </c>
      <c r="F12" s="5" t="e">
        <f>COUNTIF(#REF!,"Hỏng")</f>
        <v>#REF!</v>
      </c>
      <c r="G12" s="6" t="e">
        <f t="shared" si="0"/>
        <v>#REF!</v>
      </c>
    </row>
    <row r="13" spans="1:7" x14ac:dyDescent="0.25">
      <c r="A13" s="5" t="s">
        <v>15</v>
      </c>
      <c r="B13" s="5" t="e">
        <f>COUNTIF(#REF!,"Nhất")</f>
        <v>#REF!</v>
      </c>
      <c r="C13" s="5" t="e">
        <f>COUNTIF(#REF!,"Nhì")</f>
        <v>#REF!</v>
      </c>
      <c r="D13" s="5" t="e">
        <f>COUNTIF(#REF!,"Ba")</f>
        <v>#REF!</v>
      </c>
      <c r="E13" s="5" t="e">
        <f>COUNTIF(#REF!,"Công nhận")</f>
        <v>#REF!</v>
      </c>
      <c r="F13" s="5" t="e">
        <f>COUNTIF(#REF!,"Hỏng")</f>
        <v>#REF!</v>
      </c>
      <c r="G13" s="6" t="e">
        <f t="shared" si="0"/>
        <v>#REF!</v>
      </c>
    </row>
    <row r="14" spans="1:7" x14ac:dyDescent="0.25">
      <c r="A14" s="5" t="s">
        <v>16</v>
      </c>
      <c r="B14" s="5" t="e">
        <f>COUNTIF(#REF!,"Nhất")</f>
        <v>#REF!</v>
      </c>
      <c r="C14" s="5" t="e">
        <f>COUNTIF(#REF!,"Nhì")</f>
        <v>#REF!</v>
      </c>
      <c r="D14" s="5" t="e">
        <f>COUNTIF(#REF!,"Ba")</f>
        <v>#REF!</v>
      </c>
      <c r="E14" s="5" t="e">
        <f>COUNTIF(#REF!,"Công nhận")</f>
        <v>#REF!</v>
      </c>
      <c r="F14" s="5" t="e">
        <f>COUNTIF(#REF!,"Hỏng")</f>
        <v>#REF!</v>
      </c>
      <c r="G14" s="6" t="e">
        <f t="shared" si="0"/>
        <v>#REF!</v>
      </c>
    </row>
    <row r="15" spans="1:7" x14ac:dyDescent="0.25">
      <c r="A15" s="5" t="s">
        <v>17</v>
      </c>
      <c r="B15" s="5" t="e">
        <f>COUNTIF(#REF!,"Nhất")</f>
        <v>#REF!</v>
      </c>
      <c r="C15" s="5" t="e">
        <f>COUNTIF(#REF!,"Nhì")</f>
        <v>#REF!</v>
      </c>
      <c r="D15" s="5" t="e">
        <f>COUNTIF(#REF!,"Ba")</f>
        <v>#REF!</v>
      </c>
      <c r="E15" s="5" t="e">
        <f>COUNTIF(#REF!,"Công nhận")</f>
        <v>#REF!</v>
      </c>
      <c r="F15" s="5" t="e">
        <f>COUNTIF(#REF!,"Hỏng")</f>
        <v>#REF!</v>
      </c>
      <c r="G15" s="6" t="e">
        <f t="shared" si="0"/>
        <v>#REF!</v>
      </c>
    </row>
    <row r="16" spans="1:7" x14ac:dyDescent="0.25">
      <c r="A16" s="5" t="s">
        <v>18</v>
      </c>
      <c r="B16" s="6" t="e">
        <f t="shared" ref="B16:G16" si="1">SUM(B5:B15)</f>
        <v>#REF!</v>
      </c>
      <c r="C16" s="6" t="e">
        <f t="shared" si="1"/>
        <v>#REF!</v>
      </c>
      <c r="D16" s="6" t="e">
        <f t="shared" si="1"/>
        <v>#REF!</v>
      </c>
      <c r="E16" s="6" t="e">
        <f t="shared" si="1"/>
        <v>#REF!</v>
      </c>
      <c r="F16" s="6" t="e">
        <f t="shared" si="1"/>
        <v>#REF!</v>
      </c>
      <c r="G16" s="6" t="e">
        <f t="shared" si="1"/>
        <v>#REF!</v>
      </c>
    </row>
    <row r="21" spans="1:1" x14ac:dyDescent="0.25">
      <c r="A21" s="7" t="s">
        <v>31</v>
      </c>
    </row>
  </sheetData>
  <mergeCells count="2">
    <mergeCell ref="B3:G3"/>
    <mergeCell ref="A1:G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91" workbookViewId="0">
      <selection activeCell="A110" sqref="A110"/>
    </sheetView>
  </sheetViews>
  <sheetFormatPr defaultRowHeight="12.75" x14ac:dyDescent="0.2"/>
  <cols>
    <col min="1" max="1" width="6" customWidth="1"/>
    <col min="2" max="2" width="10.42578125" customWidth="1"/>
    <col min="3" max="3" width="28.85546875" customWidth="1"/>
    <col min="4" max="4" width="13.5703125" customWidth="1"/>
    <col min="5" max="5" width="12.140625" customWidth="1"/>
    <col min="6" max="6" width="10.5703125" customWidth="1"/>
    <col min="7" max="7" width="20" customWidth="1"/>
    <col min="8" max="8" width="36" customWidth="1"/>
  </cols>
  <sheetData>
    <row r="1" spans="1:8" ht="30" x14ac:dyDescent="0.4">
      <c r="A1" s="8"/>
      <c r="B1" s="1446" t="s">
        <v>1181</v>
      </c>
      <c r="C1" s="1447"/>
      <c r="D1" s="1448"/>
      <c r="E1" s="1449"/>
      <c r="F1" s="1449"/>
      <c r="G1" s="1447"/>
      <c r="H1" s="1448"/>
    </row>
    <row r="2" spans="1:8" ht="30" x14ac:dyDescent="0.4">
      <c r="A2" s="20"/>
      <c r="B2" s="1450"/>
      <c r="C2" s="1451" t="s">
        <v>1076</v>
      </c>
      <c r="D2" s="1448"/>
      <c r="E2" s="1449"/>
      <c r="F2" s="1449"/>
      <c r="G2" s="1447"/>
      <c r="H2" s="1452"/>
    </row>
    <row r="3" spans="1:8" ht="27" thickBot="1" x14ac:dyDescent="0.45">
      <c r="A3" s="20"/>
      <c r="B3" s="1551" t="s">
        <v>1173</v>
      </c>
      <c r="C3" s="864"/>
      <c r="D3" s="1083"/>
      <c r="E3" s="19"/>
      <c r="F3" s="19"/>
      <c r="G3" s="18"/>
      <c r="H3" s="1086"/>
    </row>
    <row r="4" spans="1:8" ht="57" thickBot="1" x14ac:dyDescent="0.25">
      <c r="A4" s="258" t="s">
        <v>24</v>
      </c>
      <c r="B4" s="259"/>
      <c r="C4" s="685" t="s">
        <v>180</v>
      </c>
      <c r="D4" s="1315" t="s">
        <v>5</v>
      </c>
      <c r="E4" s="259" t="s">
        <v>507</v>
      </c>
      <c r="F4" s="674" t="s">
        <v>1083</v>
      </c>
      <c r="G4" s="696" t="s">
        <v>868</v>
      </c>
      <c r="H4" s="1087" t="s">
        <v>508</v>
      </c>
    </row>
    <row r="5" spans="1:8" ht="21" thickTop="1" x14ac:dyDescent="0.2">
      <c r="A5" s="531">
        <v>1</v>
      </c>
      <c r="B5" s="1556" t="s">
        <v>1152</v>
      </c>
      <c r="C5" s="712" t="s">
        <v>1077</v>
      </c>
      <c r="D5" s="713" t="s">
        <v>558</v>
      </c>
      <c r="E5" s="714" t="s">
        <v>33</v>
      </c>
      <c r="F5" s="715" t="s">
        <v>1084</v>
      </c>
      <c r="G5" s="716" t="s">
        <v>193</v>
      </c>
      <c r="H5" s="718" t="s">
        <v>1045</v>
      </c>
    </row>
    <row r="6" spans="1:8" ht="20.25" x14ac:dyDescent="0.2">
      <c r="A6" s="540">
        <v>2</v>
      </c>
      <c r="B6" s="1557"/>
      <c r="C6" s="719" t="s">
        <v>1078</v>
      </c>
      <c r="D6" s="720" t="s">
        <v>530</v>
      </c>
      <c r="E6" s="599" t="s">
        <v>33</v>
      </c>
      <c r="F6" s="603" t="s">
        <v>1084</v>
      </c>
      <c r="G6" s="599" t="s">
        <v>341</v>
      </c>
      <c r="H6" s="1432" t="s">
        <v>1067</v>
      </c>
    </row>
    <row r="7" spans="1:8" ht="20.25" x14ac:dyDescent="0.2">
      <c r="A7" s="540">
        <v>3</v>
      </c>
      <c r="B7" s="1557"/>
      <c r="C7" s="725" t="s">
        <v>1079</v>
      </c>
      <c r="D7" s="720" t="s">
        <v>724</v>
      </c>
      <c r="E7" s="599" t="s">
        <v>33</v>
      </c>
      <c r="F7" s="603" t="s">
        <v>1084</v>
      </c>
      <c r="G7" s="599" t="s">
        <v>124</v>
      </c>
      <c r="H7" s="1432" t="s">
        <v>814</v>
      </c>
    </row>
    <row r="8" spans="1:8" ht="20.25" x14ac:dyDescent="0.3">
      <c r="A8" s="666">
        <v>4</v>
      </c>
      <c r="B8" s="1557"/>
      <c r="C8" s="727" t="s">
        <v>1080</v>
      </c>
      <c r="D8" s="601" t="s">
        <v>825</v>
      </c>
      <c r="E8" s="599" t="s">
        <v>33</v>
      </c>
      <c r="F8" s="603" t="s">
        <v>1084</v>
      </c>
      <c r="G8" s="599" t="s">
        <v>187</v>
      </c>
      <c r="H8" s="1433" t="s">
        <v>1160</v>
      </c>
    </row>
    <row r="9" spans="1:8" ht="20.25" x14ac:dyDescent="0.3">
      <c r="A9" s="540">
        <v>5</v>
      </c>
      <c r="B9" s="1557"/>
      <c r="C9" s="727" t="s">
        <v>1081</v>
      </c>
      <c r="D9" s="601" t="s">
        <v>724</v>
      </c>
      <c r="E9" s="599" t="s">
        <v>34</v>
      </c>
      <c r="F9" s="603" t="s">
        <v>1084</v>
      </c>
      <c r="G9" s="599" t="s">
        <v>171</v>
      </c>
      <c r="H9" s="1432" t="s">
        <v>1045</v>
      </c>
    </row>
    <row r="10" spans="1:8" ht="18" x14ac:dyDescent="0.25">
      <c r="A10" s="1461">
        <v>6</v>
      </c>
      <c r="B10" s="1557"/>
      <c r="C10" s="1463" t="s">
        <v>1086</v>
      </c>
      <c r="D10" s="1464" t="s">
        <v>157</v>
      </c>
      <c r="E10" s="722" t="s">
        <v>798</v>
      </c>
      <c r="F10" s="721" t="s">
        <v>1085</v>
      </c>
      <c r="G10" s="722" t="s">
        <v>166</v>
      </c>
      <c r="H10" s="724" t="s">
        <v>1106</v>
      </c>
    </row>
    <row r="11" spans="1:8" ht="18" x14ac:dyDescent="0.25">
      <c r="A11" s="1462">
        <v>7</v>
      </c>
      <c r="B11" s="1557"/>
      <c r="C11" s="1463" t="s">
        <v>1087</v>
      </c>
      <c r="D11" s="1464" t="s">
        <v>418</v>
      </c>
      <c r="E11" s="1465" t="s">
        <v>33</v>
      </c>
      <c r="F11" s="721" t="s">
        <v>1085</v>
      </c>
      <c r="G11" s="1465" t="s">
        <v>211</v>
      </c>
      <c r="H11" s="724" t="s">
        <v>814</v>
      </c>
    </row>
    <row r="12" spans="1:8" ht="18" x14ac:dyDescent="0.25">
      <c r="A12" s="1461">
        <v>8</v>
      </c>
      <c r="B12" s="1557"/>
      <c r="C12" s="1463" t="s">
        <v>1088</v>
      </c>
      <c r="D12" s="1464" t="s">
        <v>991</v>
      </c>
      <c r="E12" s="1465" t="s">
        <v>33</v>
      </c>
      <c r="F12" s="1466" t="s">
        <v>1085</v>
      </c>
      <c r="G12" s="1465" t="s">
        <v>176</v>
      </c>
      <c r="H12" s="724" t="s">
        <v>817</v>
      </c>
    </row>
    <row r="13" spans="1:8" ht="15.75" x14ac:dyDescent="0.25">
      <c r="A13" s="794">
        <v>9</v>
      </c>
      <c r="B13" s="1557"/>
      <c r="C13" s="820" t="s">
        <v>1089</v>
      </c>
      <c r="D13" s="812" t="s">
        <v>427</v>
      </c>
      <c r="E13" s="823" t="s">
        <v>33</v>
      </c>
      <c r="F13" s="286" t="s">
        <v>1090</v>
      </c>
      <c r="G13" s="823" t="s">
        <v>148</v>
      </c>
      <c r="H13" s="816" t="s">
        <v>1045</v>
      </c>
    </row>
    <row r="14" spans="1:8" ht="15.75" x14ac:dyDescent="0.25">
      <c r="A14" s="678">
        <v>10</v>
      </c>
      <c r="B14" s="1557"/>
      <c r="C14" s="820" t="s">
        <v>1091</v>
      </c>
      <c r="D14" s="812" t="s">
        <v>52</v>
      </c>
      <c r="E14" s="823" t="s">
        <v>798</v>
      </c>
      <c r="F14" s="286" t="s">
        <v>1090</v>
      </c>
      <c r="G14" s="823" t="s">
        <v>237</v>
      </c>
      <c r="H14" s="816" t="s">
        <v>1099</v>
      </c>
    </row>
    <row r="15" spans="1:8" ht="15.75" x14ac:dyDescent="0.25">
      <c r="A15" s="678">
        <v>11</v>
      </c>
      <c r="B15" s="1557"/>
      <c r="C15" s="820" t="s">
        <v>1170</v>
      </c>
      <c r="D15" s="812" t="s">
        <v>506</v>
      </c>
      <c r="E15" s="823" t="s">
        <v>343</v>
      </c>
      <c r="F15" s="286" t="s">
        <v>1090</v>
      </c>
      <c r="G15" s="823" t="s">
        <v>570</v>
      </c>
      <c r="H15" s="816" t="s">
        <v>1172</v>
      </c>
    </row>
    <row r="16" spans="1:8" ht="15.75" x14ac:dyDescent="0.25">
      <c r="A16" s="794">
        <v>12</v>
      </c>
      <c r="B16" s="1557"/>
      <c r="C16" s="820" t="s">
        <v>167</v>
      </c>
      <c r="D16" s="812" t="s">
        <v>1093</v>
      </c>
      <c r="E16" s="823" t="s">
        <v>33</v>
      </c>
      <c r="F16" s="286" t="s">
        <v>1090</v>
      </c>
      <c r="G16" s="823" t="s">
        <v>152</v>
      </c>
      <c r="H16" s="816" t="s">
        <v>814</v>
      </c>
    </row>
    <row r="17" spans="1:8" ht="15.75" x14ac:dyDescent="0.25">
      <c r="A17" s="678">
        <v>13</v>
      </c>
      <c r="B17" s="1557"/>
      <c r="C17" s="820" t="s">
        <v>1094</v>
      </c>
      <c r="D17" s="812" t="s">
        <v>506</v>
      </c>
      <c r="E17" s="823" t="s">
        <v>847</v>
      </c>
      <c r="F17" s="286" t="s">
        <v>1090</v>
      </c>
      <c r="G17" s="823" t="s">
        <v>155</v>
      </c>
      <c r="H17" s="816" t="s">
        <v>1099</v>
      </c>
    </row>
    <row r="18" spans="1:8" ht="15.75" x14ac:dyDescent="0.25">
      <c r="A18" s="794">
        <v>14</v>
      </c>
      <c r="B18" s="1557"/>
      <c r="C18" s="820" t="s">
        <v>665</v>
      </c>
      <c r="D18" s="812" t="s">
        <v>1095</v>
      </c>
      <c r="E18" s="823" t="s">
        <v>34</v>
      </c>
      <c r="F18" s="286" t="s">
        <v>1090</v>
      </c>
      <c r="G18" s="823" t="s">
        <v>242</v>
      </c>
      <c r="H18" s="816" t="s">
        <v>817</v>
      </c>
    </row>
    <row r="19" spans="1:8" ht="15.75" x14ac:dyDescent="0.25">
      <c r="A19" s="678">
        <v>15</v>
      </c>
      <c r="B19" s="1557"/>
      <c r="C19" s="820" t="s">
        <v>1096</v>
      </c>
      <c r="D19" s="812" t="s">
        <v>997</v>
      </c>
      <c r="E19" s="823" t="s">
        <v>33</v>
      </c>
      <c r="F19" s="286" t="s">
        <v>1090</v>
      </c>
      <c r="G19" s="823" t="s">
        <v>246</v>
      </c>
      <c r="H19" s="816" t="s">
        <v>814</v>
      </c>
    </row>
    <row r="20" spans="1:8" ht="15.75" x14ac:dyDescent="0.25">
      <c r="A20" s="794">
        <v>16</v>
      </c>
      <c r="B20" s="1557"/>
      <c r="C20" s="820" t="s">
        <v>971</v>
      </c>
      <c r="D20" s="812" t="s">
        <v>73</v>
      </c>
      <c r="E20" s="823" t="s">
        <v>33</v>
      </c>
      <c r="F20" s="286" t="s">
        <v>1090</v>
      </c>
      <c r="G20" s="823" t="s">
        <v>643</v>
      </c>
      <c r="H20" s="816" t="s">
        <v>1067</v>
      </c>
    </row>
    <row r="21" spans="1:8" ht="16.5" thickBot="1" x14ac:dyDescent="0.3">
      <c r="A21" s="678">
        <v>17</v>
      </c>
      <c r="B21" s="1557"/>
      <c r="C21" s="820" t="s">
        <v>1047</v>
      </c>
      <c r="D21" s="812" t="s">
        <v>1097</v>
      </c>
      <c r="E21" s="823" t="s">
        <v>847</v>
      </c>
      <c r="F21" s="286" t="s">
        <v>1090</v>
      </c>
      <c r="G21" s="823" t="s">
        <v>1171</v>
      </c>
      <c r="H21" s="816" t="s">
        <v>1092</v>
      </c>
    </row>
    <row r="22" spans="1:8" ht="16.5" customHeight="1" thickTop="1" x14ac:dyDescent="0.25">
      <c r="A22" s="794">
        <v>18</v>
      </c>
      <c r="B22" s="1558" t="s">
        <v>1225</v>
      </c>
      <c r="C22" s="1158" t="s">
        <v>1098</v>
      </c>
      <c r="D22" s="1159" t="s">
        <v>459</v>
      </c>
      <c r="E22" s="1160" t="s">
        <v>343</v>
      </c>
      <c r="F22" s="1161" t="s">
        <v>1090</v>
      </c>
      <c r="G22" s="1162" t="s">
        <v>934</v>
      </c>
      <c r="H22" s="1163" t="s">
        <v>1099</v>
      </c>
    </row>
    <row r="23" spans="1:8" ht="16.5" customHeight="1" x14ac:dyDescent="0.25">
      <c r="A23" s="794">
        <v>19</v>
      </c>
      <c r="B23" s="1559"/>
      <c r="C23" s="1387" t="s">
        <v>1105</v>
      </c>
      <c r="D23" s="1388" t="s">
        <v>78</v>
      </c>
      <c r="E23" s="1389" t="s">
        <v>798</v>
      </c>
      <c r="F23" s="1317" t="s">
        <v>1090</v>
      </c>
      <c r="G23" s="100" t="s">
        <v>585</v>
      </c>
      <c r="H23" s="1318" t="s">
        <v>1104</v>
      </c>
    </row>
    <row r="24" spans="1:8" ht="16.5" customHeight="1" x14ac:dyDescent="0.25">
      <c r="A24" s="794">
        <v>20</v>
      </c>
      <c r="B24" s="1559"/>
      <c r="C24" s="1387" t="s">
        <v>523</v>
      </c>
      <c r="D24" s="1388" t="s">
        <v>481</v>
      </c>
      <c r="E24" s="1389" t="s">
        <v>798</v>
      </c>
      <c r="F24" s="1317" t="s">
        <v>1090</v>
      </c>
      <c r="G24" s="100" t="s">
        <v>841</v>
      </c>
      <c r="H24" s="1318" t="s">
        <v>814</v>
      </c>
    </row>
    <row r="25" spans="1:8" ht="15.75" x14ac:dyDescent="0.25">
      <c r="A25" s="678">
        <v>21</v>
      </c>
      <c r="B25" s="1559"/>
      <c r="C25" s="104" t="s">
        <v>1100</v>
      </c>
      <c r="D25" s="887" t="s">
        <v>71</v>
      </c>
      <c r="E25" s="397" t="s">
        <v>35</v>
      </c>
      <c r="F25" s="874" t="s">
        <v>1090</v>
      </c>
      <c r="G25" s="103" t="s">
        <v>626</v>
      </c>
      <c r="H25" s="889" t="s">
        <v>838</v>
      </c>
    </row>
    <row r="26" spans="1:8" ht="15.75" x14ac:dyDescent="0.25">
      <c r="A26" s="678">
        <v>22</v>
      </c>
      <c r="B26" s="1559"/>
      <c r="C26" s="104" t="s">
        <v>1107</v>
      </c>
      <c r="D26" s="887" t="s">
        <v>404</v>
      </c>
      <c r="E26" s="397" t="s">
        <v>798</v>
      </c>
      <c r="F26" s="874" t="s">
        <v>1090</v>
      </c>
      <c r="G26" s="103" t="s">
        <v>589</v>
      </c>
      <c r="H26" s="1318" t="s">
        <v>814</v>
      </c>
    </row>
    <row r="27" spans="1:8" ht="15.75" x14ac:dyDescent="0.25">
      <c r="A27" s="794">
        <v>23</v>
      </c>
      <c r="B27" s="1559"/>
      <c r="C27" s="880" t="s">
        <v>1101</v>
      </c>
      <c r="D27" s="881" t="s">
        <v>58</v>
      </c>
      <c r="E27" s="103" t="s">
        <v>33</v>
      </c>
      <c r="F27" s="874" t="s">
        <v>1090</v>
      </c>
      <c r="G27" s="103" t="s">
        <v>1023</v>
      </c>
      <c r="H27" s="889" t="s">
        <v>1045</v>
      </c>
    </row>
    <row r="28" spans="1:8" ht="15.75" x14ac:dyDescent="0.25">
      <c r="A28" s="794">
        <v>24</v>
      </c>
      <c r="B28" s="1559"/>
      <c r="C28" s="880" t="s">
        <v>1108</v>
      </c>
      <c r="D28" s="881" t="s">
        <v>157</v>
      </c>
      <c r="E28" s="103" t="s">
        <v>798</v>
      </c>
      <c r="F28" s="874" t="s">
        <v>1090</v>
      </c>
      <c r="G28" s="103" t="s">
        <v>907</v>
      </c>
      <c r="H28" s="889" t="s">
        <v>1099</v>
      </c>
    </row>
    <row r="29" spans="1:8" ht="16.5" thickBot="1" x14ac:dyDescent="0.3">
      <c r="A29" s="794">
        <v>25</v>
      </c>
      <c r="B29" s="1559"/>
      <c r="C29" s="106" t="s">
        <v>1109</v>
      </c>
      <c r="D29" s="881" t="s">
        <v>465</v>
      </c>
      <c r="E29" s="103" t="s">
        <v>798</v>
      </c>
      <c r="F29" s="874" t="s">
        <v>1090</v>
      </c>
      <c r="G29" s="103" t="s">
        <v>1166</v>
      </c>
      <c r="H29" s="1318" t="s">
        <v>814</v>
      </c>
    </row>
    <row r="30" spans="1:8" ht="20.25" x14ac:dyDescent="0.3">
      <c r="A30" s="666">
        <v>26</v>
      </c>
      <c r="B30" s="1560" t="s">
        <v>1064</v>
      </c>
      <c r="C30" s="1434" t="s">
        <v>1102</v>
      </c>
      <c r="D30" s="1435" t="s">
        <v>195</v>
      </c>
      <c r="E30" s="1436" t="s">
        <v>33</v>
      </c>
      <c r="F30" s="1437" t="s">
        <v>1084</v>
      </c>
      <c r="G30" s="1438" t="s">
        <v>124</v>
      </c>
      <c r="H30" s="1439" t="s">
        <v>1154</v>
      </c>
    </row>
    <row r="31" spans="1:8" ht="20.25" x14ac:dyDescent="0.3">
      <c r="A31" s="666">
        <v>27</v>
      </c>
      <c r="B31" s="1561"/>
      <c r="C31" s="1440" t="s">
        <v>1103</v>
      </c>
      <c r="D31" s="1441" t="s">
        <v>115</v>
      </c>
      <c r="E31" s="1442" t="s">
        <v>33</v>
      </c>
      <c r="F31" s="1443" t="s">
        <v>1084</v>
      </c>
      <c r="G31" s="1444" t="s">
        <v>187</v>
      </c>
      <c r="H31" s="1445" t="s">
        <v>1067</v>
      </c>
    </row>
    <row r="32" spans="1:8" ht="18" x14ac:dyDescent="0.25">
      <c r="A32" s="1461">
        <v>28</v>
      </c>
      <c r="B32" s="1561"/>
      <c r="C32" s="1467" t="s">
        <v>1188</v>
      </c>
      <c r="D32" s="1468" t="s">
        <v>204</v>
      </c>
      <c r="E32" s="1469" t="s">
        <v>35</v>
      </c>
      <c r="F32" s="1470" t="s">
        <v>1085</v>
      </c>
      <c r="G32" s="1471" t="s">
        <v>139</v>
      </c>
      <c r="H32" s="1472" t="s">
        <v>1189</v>
      </c>
    </row>
    <row r="33" spans="1:8" ht="18" x14ac:dyDescent="0.25">
      <c r="A33" s="1461">
        <v>29</v>
      </c>
      <c r="B33" s="1561"/>
      <c r="C33" s="1473" t="s">
        <v>1183</v>
      </c>
      <c r="D33" s="1474" t="s">
        <v>340</v>
      </c>
      <c r="E33" s="1475" t="s">
        <v>625</v>
      </c>
      <c r="F33" s="1476" t="s">
        <v>1085</v>
      </c>
      <c r="G33" s="1477" t="s">
        <v>306</v>
      </c>
      <c r="H33" s="1478" t="s">
        <v>1104</v>
      </c>
    </row>
    <row r="34" spans="1:8" ht="15.75" customHeight="1" x14ac:dyDescent="0.2">
      <c r="A34" s="1462">
        <v>30</v>
      </c>
      <c r="B34" s="1561"/>
      <c r="C34" s="1479" t="s">
        <v>1153</v>
      </c>
      <c r="D34" s="1480" t="s">
        <v>498</v>
      </c>
      <c r="E34" s="1481" t="s">
        <v>107</v>
      </c>
      <c r="F34" s="1482" t="s">
        <v>1085</v>
      </c>
      <c r="G34" s="1483" t="s">
        <v>536</v>
      </c>
      <c r="H34" s="1484" t="s">
        <v>1155</v>
      </c>
    </row>
    <row r="35" spans="1:8" ht="16.5" customHeight="1" x14ac:dyDescent="0.25">
      <c r="A35" s="1461">
        <v>31</v>
      </c>
      <c r="B35" s="1561"/>
      <c r="C35" s="1485" t="s">
        <v>1156</v>
      </c>
      <c r="D35" s="1486" t="s">
        <v>1157</v>
      </c>
      <c r="E35" s="1487" t="s">
        <v>107</v>
      </c>
      <c r="F35" s="1488" t="s">
        <v>1085</v>
      </c>
      <c r="G35" s="1489" t="s">
        <v>237</v>
      </c>
      <c r="H35" s="1490" t="s">
        <v>1067</v>
      </c>
    </row>
    <row r="36" spans="1:8" ht="16.5" customHeight="1" x14ac:dyDescent="0.25">
      <c r="A36" s="1461">
        <v>32</v>
      </c>
      <c r="B36" s="1561"/>
      <c r="C36" s="1491" t="s">
        <v>1184</v>
      </c>
      <c r="D36" s="1492" t="s">
        <v>387</v>
      </c>
      <c r="E36" s="1477" t="s">
        <v>35</v>
      </c>
      <c r="F36" s="1493" t="s">
        <v>1085</v>
      </c>
      <c r="G36" s="1494" t="s">
        <v>570</v>
      </c>
      <c r="H36" s="1495" t="s">
        <v>817</v>
      </c>
    </row>
    <row r="37" spans="1:8" ht="16.5" customHeight="1" x14ac:dyDescent="0.25">
      <c r="A37" s="678">
        <v>33</v>
      </c>
      <c r="B37" s="1561"/>
      <c r="C37" s="1131" t="s">
        <v>795</v>
      </c>
      <c r="D37" s="1132" t="s">
        <v>164</v>
      </c>
      <c r="E37" s="1133" t="s">
        <v>107</v>
      </c>
      <c r="F37" s="1134" t="s">
        <v>1090</v>
      </c>
      <c r="G37" s="1135" t="s">
        <v>246</v>
      </c>
      <c r="H37" s="1136" t="s">
        <v>1104</v>
      </c>
    </row>
    <row r="38" spans="1:8" ht="16.5" customHeight="1" thickBot="1" x14ac:dyDescent="0.3">
      <c r="A38" s="678">
        <v>34</v>
      </c>
      <c r="B38" s="1561"/>
      <c r="C38" s="1170" t="s">
        <v>1185</v>
      </c>
      <c r="D38" s="1171" t="s">
        <v>745</v>
      </c>
      <c r="E38" s="1172" t="s">
        <v>35</v>
      </c>
      <c r="F38" s="1173" t="s">
        <v>1090</v>
      </c>
      <c r="G38" s="1174" t="s">
        <v>408</v>
      </c>
      <c r="H38" s="1175" t="s">
        <v>1186</v>
      </c>
    </row>
    <row r="39" spans="1:8" ht="16.5" customHeight="1" thickTop="1" x14ac:dyDescent="0.25">
      <c r="A39" s="266">
        <v>35</v>
      </c>
      <c r="B39" s="1561"/>
      <c r="C39" s="1333" t="s">
        <v>1196</v>
      </c>
      <c r="D39" s="1334" t="s">
        <v>502</v>
      </c>
      <c r="E39" s="1335" t="s">
        <v>146</v>
      </c>
      <c r="F39" s="1336" t="s">
        <v>1090</v>
      </c>
      <c r="G39" s="1337" t="s">
        <v>592</v>
      </c>
      <c r="H39" s="1338" t="s">
        <v>1186</v>
      </c>
    </row>
    <row r="40" spans="1:8" ht="17.25" customHeight="1" thickBot="1" x14ac:dyDescent="0.3">
      <c r="A40" s="1295">
        <v>36</v>
      </c>
      <c r="B40" s="1562"/>
      <c r="C40" s="1502" t="s">
        <v>1158</v>
      </c>
      <c r="D40" s="1503" t="s">
        <v>90</v>
      </c>
      <c r="E40" s="1504" t="s">
        <v>107</v>
      </c>
      <c r="F40" s="1505" t="s">
        <v>1090</v>
      </c>
      <c r="G40" s="1506" t="s">
        <v>1159</v>
      </c>
      <c r="H40" s="1507" t="s">
        <v>842</v>
      </c>
    </row>
    <row r="41" spans="1:8" ht="18.75" thickTop="1" x14ac:dyDescent="0.25">
      <c r="A41" s="1461">
        <v>37</v>
      </c>
      <c r="B41" s="1563" t="s">
        <v>1191</v>
      </c>
      <c r="C41" s="1508" t="s">
        <v>1180</v>
      </c>
      <c r="D41" s="1509" t="s">
        <v>530</v>
      </c>
      <c r="E41" s="1510" t="s">
        <v>35</v>
      </c>
      <c r="F41" s="1511" t="s">
        <v>1085</v>
      </c>
      <c r="G41" s="1510" t="s">
        <v>211</v>
      </c>
      <c r="H41" s="1512" t="s">
        <v>1187</v>
      </c>
    </row>
    <row r="42" spans="1:8" ht="18" x14ac:dyDescent="0.25">
      <c r="A42" s="1461">
        <v>38</v>
      </c>
      <c r="B42" s="1563"/>
      <c r="C42" s="1513" t="s">
        <v>1226</v>
      </c>
      <c r="D42" s="1514" t="s">
        <v>325</v>
      </c>
      <c r="E42" s="1515" t="s">
        <v>625</v>
      </c>
      <c r="F42" s="1516" t="s">
        <v>1085</v>
      </c>
      <c r="G42" s="1515" t="s">
        <v>536</v>
      </c>
      <c r="H42" s="1328" t="s">
        <v>243</v>
      </c>
    </row>
    <row r="43" spans="1:8" ht="18" x14ac:dyDescent="0.2">
      <c r="A43" s="1462">
        <v>39</v>
      </c>
      <c r="B43" s="1563"/>
      <c r="C43" s="1513" t="s">
        <v>1163</v>
      </c>
      <c r="D43" s="1514" t="s">
        <v>1164</v>
      </c>
      <c r="E43" s="1515" t="s">
        <v>35</v>
      </c>
      <c r="F43" s="1516" t="s">
        <v>1085</v>
      </c>
      <c r="G43" s="1515" t="s">
        <v>237</v>
      </c>
      <c r="H43" s="1328" t="s">
        <v>814</v>
      </c>
    </row>
    <row r="44" spans="1:8" ht="16.5" thickBot="1" x14ac:dyDescent="0.25">
      <c r="A44" s="1460">
        <v>40</v>
      </c>
      <c r="B44" s="1563"/>
      <c r="C44" s="1342" t="s">
        <v>1165</v>
      </c>
      <c r="D44" s="1343" t="s">
        <v>345</v>
      </c>
      <c r="E44" s="1344" t="s">
        <v>107</v>
      </c>
      <c r="F44" s="1345" t="s">
        <v>1090</v>
      </c>
      <c r="G44" s="1344" t="s">
        <v>155</v>
      </c>
      <c r="H44" s="1346" t="s">
        <v>817</v>
      </c>
    </row>
    <row r="45" spans="1:8" ht="15.75" thickTop="1" x14ac:dyDescent="0.2">
      <c r="A45" s="1517">
        <v>41</v>
      </c>
      <c r="B45" s="1563"/>
      <c r="C45" s="1329" t="s">
        <v>1194</v>
      </c>
      <c r="D45" s="257" t="s">
        <v>732</v>
      </c>
      <c r="E45" s="1330" t="s">
        <v>146</v>
      </c>
      <c r="F45" s="1331" t="s">
        <v>1090</v>
      </c>
      <c r="G45" s="1330" t="s">
        <v>1019</v>
      </c>
      <c r="H45" s="1332" t="s">
        <v>1195</v>
      </c>
    </row>
    <row r="46" spans="1:8" ht="15" x14ac:dyDescent="0.2">
      <c r="A46" s="1517">
        <v>42</v>
      </c>
      <c r="B46" s="1563"/>
      <c r="C46" s="1548" t="s">
        <v>1190</v>
      </c>
      <c r="D46" s="1340" t="s">
        <v>204</v>
      </c>
      <c r="E46" s="663" t="s">
        <v>35</v>
      </c>
      <c r="F46" s="1549" t="s">
        <v>1090</v>
      </c>
      <c r="G46" s="663" t="s">
        <v>622</v>
      </c>
      <c r="H46" s="1550" t="s">
        <v>842</v>
      </c>
    </row>
    <row r="47" spans="1:8" ht="15.75" thickBot="1" x14ac:dyDescent="0.3">
      <c r="A47" s="1518">
        <v>43</v>
      </c>
      <c r="B47" s="1564"/>
      <c r="C47" s="1496" t="s">
        <v>1216</v>
      </c>
      <c r="D47" s="1497" t="s">
        <v>1217</v>
      </c>
      <c r="E47" s="1498" t="s">
        <v>111</v>
      </c>
      <c r="F47" s="1499" t="s">
        <v>1090</v>
      </c>
      <c r="G47" s="1498" t="s">
        <v>1218</v>
      </c>
      <c r="H47" s="1500" t="s">
        <v>1219</v>
      </c>
    </row>
    <row r="48" spans="1:8" ht="15" x14ac:dyDescent="0.25">
      <c r="A48" s="1574" t="s">
        <v>1193</v>
      </c>
      <c r="B48" s="1565" t="s">
        <v>1182</v>
      </c>
      <c r="C48" s="1453" t="s">
        <v>1174</v>
      </c>
      <c r="D48" s="1454" t="s">
        <v>325</v>
      </c>
      <c r="E48" s="1455" t="s">
        <v>1175</v>
      </c>
      <c r="F48" s="1456" t="s">
        <v>1090</v>
      </c>
      <c r="G48" s="1455" t="s">
        <v>580</v>
      </c>
      <c r="H48" s="1457" t="s">
        <v>1176</v>
      </c>
    </row>
    <row r="49" spans="1:8" ht="15" customHeight="1" x14ac:dyDescent="0.25">
      <c r="A49" s="1575"/>
      <c r="B49" s="1566"/>
      <c r="C49" s="565" t="s">
        <v>1161</v>
      </c>
      <c r="D49" s="76" t="s">
        <v>927</v>
      </c>
      <c r="E49" s="74" t="s">
        <v>35</v>
      </c>
      <c r="F49" s="800" t="s">
        <v>1090</v>
      </c>
      <c r="G49" s="74" t="s">
        <v>932</v>
      </c>
      <c r="H49" s="1347" t="s">
        <v>1034</v>
      </c>
    </row>
    <row r="50" spans="1:8" ht="15" customHeight="1" x14ac:dyDescent="0.25">
      <c r="A50" s="1575"/>
      <c r="B50" s="1566"/>
      <c r="C50" s="565" t="s">
        <v>1162</v>
      </c>
      <c r="D50" s="76" t="s">
        <v>418</v>
      </c>
      <c r="E50" s="74" t="s">
        <v>33</v>
      </c>
      <c r="F50" s="800" t="s">
        <v>1090</v>
      </c>
      <c r="G50" s="74" t="s">
        <v>907</v>
      </c>
      <c r="H50" s="1347" t="s">
        <v>835</v>
      </c>
    </row>
    <row r="51" spans="1:8" ht="15" customHeight="1" thickBot="1" x14ac:dyDescent="0.3">
      <c r="A51" s="1575"/>
      <c r="B51" s="1566"/>
      <c r="C51" s="1348" t="s">
        <v>1177</v>
      </c>
      <c r="D51" s="1349" t="s">
        <v>1178</v>
      </c>
      <c r="E51" s="1350" t="s">
        <v>186</v>
      </c>
      <c r="F51" s="1351" t="s">
        <v>1090</v>
      </c>
      <c r="G51" s="1350" t="s">
        <v>1179</v>
      </c>
      <c r="H51" s="1352" t="s">
        <v>1082</v>
      </c>
    </row>
    <row r="52" spans="1:8" ht="15" customHeight="1" thickBot="1" x14ac:dyDescent="0.3">
      <c r="A52" s="1575"/>
      <c r="B52" s="1542" t="s">
        <v>188</v>
      </c>
      <c r="C52" s="1543" t="s">
        <v>1222</v>
      </c>
      <c r="D52" s="1544" t="s">
        <v>418</v>
      </c>
      <c r="E52" s="1545" t="s">
        <v>35</v>
      </c>
      <c r="F52" s="1546" t="s">
        <v>1090</v>
      </c>
      <c r="G52" s="1545" t="s">
        <v>1223</v>
      </c>
      <c r="H52" s="1547" t="s">
        <v>823</v>
      </c>
    </row>
    <row r="53" spans="1:8" ht="15" customHeight="1" thickBot="1" x14ac:dyDescent="0.3">
      <c r="A53" s="1576"/>
      <c r="B53" s="1458" t="s">
        <v>44</v>
      </c>
      <c r="C53" s="57" t="s">
        <v>1110</v>
      </c>
      <c r="D53" s="1459" t="s">
        <v>115</v>
      </c>
      <c r="E53" s="55" t="s">
        <v>847</v>
      </c>
      <c r="F53" s="925" t="s">
        <v>1090</v>
      </c>
      <c r="G53" s="55" t="s">
        <v>536</v>
      </c>
      <c r="H53" s="1501" t="s">
        <v>1082</v>
      </c>
    </row>
    <row r="54" spans="1:8" ht="15.75" x14ac:dyDescent="0.25">
      <c r="A54" s="1100"/>
      <c r="B54" s="1101"/>
      <c r="C54" s="1102"/>
      <c r="D54" s="1103"/>
      <c r="E54" s="1104"/>
      <c r="F54" s="1105"/>
      <c r="G54" s="1106"/>
      <c r="H54" s="1107"/>
    </row>
    <row r="55" spans="1:8" ht="30" x14ac:dyDescent="0.4">
      <c r="A55" s="8"/>
      <c r="B55" s="1446" t="s">
        <v>1181</v>
      </c>
      <c r="C55" s="1447"/>
      <c r="D55" s="1448"/>
      <c r="E55" s="1449"/>
      <c r="F55" s="1449"/>
      <c r="G55" s="1447"/>
      <c r="H55" s="1448"/>
    </row>
    <row r="56" spans="1:8" ht="30.75" thickBot="1" x14ac:dyDescent="0.45">
      <c r="A56" s="20"/>
      <c r="B56" s="1450"/>
      <c r="C56" s="1451" t="s">
        <v>1112</v>
      </c>
      <c r="D56" s="1448"/>
      <c r="E56" s="1449"/>
      <c r="F56" s="1449"/>
      <c r="G56" s="1447"/>
      <c r="H56" s="1452"/>
    </row>
    <row r="57" spans="1:8" ht="57" thickBot="1" x14ac:dyDescent="0.25">
      <c r="A57" s="258" t="s">
        <v>24</v>
      </c>
      <c r="B57" s="259"/>
      <c r="C57" s="685" t="s">
        <v>180</v>
      </c>
      <c r="D57" s="1315" t="s">
        <v>5</v>
      </c>
      <c r="E57" s="259" t="s">
        <v>507</v>
      </c>
      <c r="F57" s="674" t="s">
        <v>1113</v>
      </c>
      <c r="G57" s="696" t="s">
        <v>868</v>
      </c>
      <c r="H57" s="1087" t="s">
        <v>508</v>
      </c>
    </row>
    <row r="58" spans="1:8" s="1" customFormat="1" ht="16.5" thickTop="1" x14ac:dyDescent="0.2">
      <c r="A58" s="822">
        <v>1</v>
      </c>
      <c r="B58" s="1577" t="s">
        <v>806</v>
      </c>
      <c r="C58" s="1390" t="s">
        <v>1116</v>
      </c>
      <c r="D58" s="936" t="s">
        <v>1117</v>
      </c>
      <c r="E58" s="937" t="s">
        <v>33</v>
      </c>
      <c r="F58" s="1391">
        <v>11</v>
      </c>
      <c r="G58" s="934" t="s">
        <v>187</v>
      </c>
      <c r="H58" s="939" t="s">
        <v>1115</v>
      </c>
    </row>
    <row r="59" spans="1:8" s="1" customFormat="1" ht="15.75" x14ac:dyDescent="0.2">
      <c r="A59" s="794">
        <v>2</v>
      </c>
      <c r="B59" s="1578"/>
      <c r="C59" s="811" t="s">
        <v>1114</v>
      </c>
      <c r="D59" s="812" t="s">
        <v>834</v>
      </c>
      <c r="E59" s="813" t="s">
        <v>798</v>
      </c>
      <c r="F59" s="814">
        <v>10.5</v>
      </c>
      <c r="G59" s="813" t="s">
        <v>171</v>
      </c>
      <c r="H59" s="816" t="s">
        <v>1115</v>
      </c>
    </row>
    <row r="60" spans="1:8" ht="15.75" x14ac:dyDescent="0.2">
      <c r="A60" s="794">
        <v>3</v>
      </c>
      <c r="B60" s="1578"/>
      <c r="C60" s="817" t="s">
        <v>1118</v>
      </c>
      <c r="D60" s="812" t="s">
        <v>198</v>
      </c>
      <c r="E60" s="813" t="s">
        <v>798</v>
      </c>
      <c r="F60" s="814">
        <v>10</v>
      </c>
      <c r="G60" s="813" t="s">
        <v>129</v>
      </c>
      <c r="H60" s="816" t="s">
        <v>385</v>
      </c>
    </row>
    <row r="61" spans="1:8" ht="15.75" x14ac:dyDescent="0.25">
      <c r="A61" s="678">
        <v>4</v>
      </c>
      <c r="B61" s="1578"/>
      <c r="C61" s="1070" t="s">
        <v>1119</v>
      </c>
      <c r="D61" s="1071" t="s">
        <v>58</v>
      </c>
      <c r="E61" s="813" t="s">
        <v>798</v>
      </c>
      <c r="F61" s="814">
        <v>9.5</v>
      </c>
      <c r="G61" s="813" t="s">
        <v>211</v>
      </c>
      <c r="H61" s="818" t="s">
        <v>42</v>
      </c>
    </row>
    <row r="62" spans="1:8" ht="15.75" x14ac:dyDescent="0.25">
      <c r="A62" s="794">
        <v>5</v>
      </c>
      <c r="B62" s="1578"/>
      <c r="C62" s="1070" t="s">
        <v>1120</v>
      </c>
      <c r="D62" s="1071" t="s">
        <v>93</v>
      </c>
      <c r="E62" s="813" t="s">
        <v>798</v>
      </c>
      <c r="F62" s="814">
        <v>8.5</v>
      </c>
      <c r="G62" s="813" t="s">
        <v>306</v>
      </c>
      <c r="H62" s="818" t="s">
        <v>42</v>
      </c>
    </row>
    <row r="63" spans="1:8" ht="15.75" x14ac:dyDescent="0.25">
      <c r="A63" s="678">
        <v>6</v>
      </c>
      <c r="B63" s="1578"/>
      <c r="C63" s="820" t="s">
        <v>30</v>
      </c>
      <c r="D63" s="812" t="s">
        <v>164</v>
      </c>
      <c r="E63" s="813" t="s">
        <v>847</v>
      </c>
      <c r="F63" s="814">
        <v>8</v>
      </c>
      <c r="G63" s="813" t="s">
        <v>148</v>
      </c>
      <c r="H63" s="816" t="s">
        <v>711</v>
      </c>
    </row>
    <row r="64" spans="1:8" ht="15.75" x14ac:dyDescent="0.25">
      <c r="A64" s="794">
        <v>7</v>
      </c>
      <c r="B64" s="1578"/>
      <c r="C64" s="820" t="s">
        <v>1121</v>
      </c>
      <c r="D64" s="812" t="s">
        <v>1122</v>
      </c>
      <c r="E64" s="813" t="s">
        <v>847</v>
      </c>
      <c r="F64" s="814">
        <v>8</v>
      </c>
      <c r="G64" s="823" t="s">
        <v>148</v>
      </c>
      <c r="H64" s="816" t="s">
        <v>116</v>
      </c>
    </row>
    <row r="65" spans="1:8" ht="15.75" x14ac:dyDescent="0.25">
      <c r="A65" s="678">
        <v>8</v>
      </c>
      <c r="B65" s="1578"/>
      <c r="C65" s="820" t="s">
        <v>1123</v>
      </c>
      <c r="D65" s="812" t="s">
        <v>1124</v>
      </c>
      <c r="E65" s="813" t="s">
        <v>847</v>
      </c>
      <c r="F65" s="286">
        <v>7.5</v>
      </c>
      <c r="G65" s="823" t="s">
        <v>152</v>
      </c>
      <c r="H65" s="816" t="s">
        <v>74</v>
      </c>
    </row>
    <row r="66" spans="1:8" ht="16.5" thickBot="1" x14ac:dyDescent="0.3">
      <c r="A66" s="794">
        <v>9</v>
      </c>
      <c r="B66" s="1578"/>
      <c r="C66" s="820" t="s">
        <v>1125</v>
      </c>
      <c r="D66" s="812" t="s">
        <v>340</v>
      </c>
      <c r="E66" s="813" t="s">
        <v>900</v>
      </c>
      <c r="F66" s="286">
        <v>6.5</v>
      </c>
      <c r="G66" s="823" t="s">
        <v>1137</v>
      </c>
      <c r="H66" s="818" t="s">
        <v>42</v>
      </c>
    </row>
    <row r="67" spans="1:8" ht="16.5" thickTop="1" x14ac:dyDescent="0.25">
      <c r="A67" s="794">
        <v>10</v>
      </c>
      <c r="B67" s="1579" t="s">
        <v>1224</v>
      </c>
      <c r="C67" s="1158" t="s">
        <v>1126</v>
      </c>
      <c r="D67" s="1159" t="s">
        <v>914</v>
      </c>
      <c r="E67" s="1160" t="s">
        <v>847</v>
      </c>
      <c r="F67" s="1161">
        <v>6</v>
      </c>
      <c r="G67" s="1162" t="s">
        <v>645</v>
      </c>
      <c r="H67" s="1163" t="s">
        <v>116</v>
      </c>
    </row>
    <row r="68" spans="1:8" ht="16.5" thickBot="1" x14ac:dyDescent="0.3">
      <c r="A68" s="794">
        <v>11</v>
      </c>
      <c r="B68" s="1580"/>
      <c r="C68" s="1403" t="s">
        <v>1127</v>
      </c>
      <c r="D68" s="1404" t="s">
        <v>340</v>
      </c>
      <c r="E68" s="1405" t="s">
        <v>847</v>
      </c>
      <c r="F68" s="1406">
        <v>6</v>
      </c>
      <c r="G68" s="1407" t="s">
        <v>1136</v>
      </c>
      <c r="H68" s="1408" t="s">
        <v>74</v>
      </c>
    </row>
    <row r="69" spans="1:8" s="1392" customFormat="1" ht="16.5" thickBot="1" x14ac:dyDescent="0.3">
      <c r="A69" s="794">
        <v>12</v>
      </c>
      <c r="B69" s="1409" t="s">
        <v>1139</v>
      </c>
      <c r="C69" s="1410" t="s">
        <v>1138</v>
      </c>
      <c r="D69" s="1411" t="s">
        <v>4</v>
      </c>
      <c r="E69" s="1412" t="s">
        <v>902</v>
      </c>
      <c r="F69" s="1413">
        <v>10.5</v>
      </c>
      <c r="G69" s="1414" t="s">
        <v>536</v>
      </c>
      <c r="H69" s="1415" t="s">
        <v>385</v>
      </c>
    </row>
    <row r="70" spans="1:8" ht="15.75" customHeight="1" thickBot="1" x14ac:dyDescent="0.25">
      <c r="A70" s="794">
        <v>13</v>
      </c>
      <c r="B70" s="1386" t="s">
        <v>1140</v>
      </c>
      <c r="C70" s="1342" t="s">
        <v>1128</v>
      </c>
      <c r="D70" s="1343" t="s">
        <v>914</v>
      </c>
      <c r="E70" s="1344" t="s">
        <v>902</v>
      </c>
      <c r="F70" s="1345"/>
      <c r="G70" s="1344" t="s">
        <v>152</v>
      </c>
      <c r="H70" s="1346" t="s">
        <v>42</v>
      </c>
    </row>
    <row r="71" spans="1:8" ht="15.75" thickTop="1" x14ac:dyDescent="0.2">
      <c r="A71" s="1567" t="s">
        <v>687</v>
      </c>
      <c r="B71" s="1570" t="s">
        <v>45</v>
      </c>
      <c r="C71" s="1396" t="s">
        <v>1130</v>
      </c>
      <c r="D71" s="1397" t="s">
        <v>1131</v>
      </c>
      <c r="E71" s="1398" t="s">
        <v>899</v>
      </c>
      <c r="F71" s="1399">
        <v>11.1</v>
      </c>
      <c r="G71" s="1398" t="s">
        <v>155</v>
      </c>
      <c r="H71" s="1400" t="s">
        <v>424</v>
      </c>
    </row>
    <row r="72" spans="1:8" ht="15" x14ac:dyDescent="0.25">
      <c r="A72" s="1568"/>
      <c r="B72" s="1571"/>
      <c r="C72" s="559" t="s">
        <v>1129</v>
      </c>
      <c r="D72" s="572" t="s">
        <v>345</v>
      </c>
      <c r="E72" s="558" t="s">
        <v>35</v>
      </c>
      <c r="F72" s="799">
        <v>10.6</v>
      </c>
      <c r="G72" s="558" t="s">
        <v>643</v>
      </c>
      <c r="H72" s="1347" t="s">
        <v>1192</v>
      </c>
    </row>
    <row r="73" spans="1:8" ht="15" x14ac:dyDescent="0.25">
      <c r="A73" s="1568"/>
      <c r="B73" s="1571"/>
      <c r="C73" s="559" t="s">
        <v>1132</v>
      </c>
      <c r="D73" s="572" t="s">
        <v>433</v>
      </c>
      <c r="E73" s="558" t="s">
        <v>847</v>
      </c>
      <c r="F73" s="799">
        <v>10.4</v>
      </c>
      <c r="G73" s="558" t="s">
        <v>1135</v>
      </c>
      <c r="H73" s="1347" t="s">
        <v>116</v>
      </c>
    </row>
    <row r="74" spans="1:8" ht="15.75" thickBot="1" x14ac:dyDescent="0.3">
      <c r="A74" s="1568"/>
      <c r="B74" s="1571"/>
      <c r="C74" s="565" t="s">
        <v>1133</v>
      </c>
      <c r="D74" s="76" t="s">
        <v>502</v>
      </c>
      <c r="E74" s="74" t="s">
        <v>902</v>
      </c>
      <c r="F74" s="800">
        <v>9.5</v>
      </c>
      <c r="G74" s="74" t="s">
        <v>1134</v>
      </c>
      <c r="H74" s="1347" t="s">
        <v>385</v>
      </c>
    </row>
    <row r="75" spans="1:8" ht="16.5" thickBot="1" x14ac:dyDescent="0.3">
      <c r="A75" s="1568"/>
      <c r="B75" s="1416" t="s">
        <v>44</v>
      </c>
      <c r="C75" s="1417" t="s">
        <v>1150</v>
      </c>
      <c r="D75" s="1418" t="s">
        <v>433</v>
      </c>
      <c r="E75" s="1419" t="s">
        <v>1143</v>
      </c>
      <c r="F75" s="1420">
        <v>10</v>
      </c>
      <c r="G75" s="1419" t="s">
        <v>211</v>
      </c>
      <c r="H75" s="1421" t="s">
        <v>262</v>
      </c>
    </row>
    <row r="76" spans="1:8" ht="16.5" thickTop="1" x14ac:dyDescent="0.25">
      <c r="A76" s="1568"/>
      <c r="B76" s="1572" t="s">
        <v>1149</v>
      </c>
      <c r="C76" s="1422" t="s">
        <v>519</v>
      </c>
      <c r="D76" s="1423" t="s">
        <v>895</v>
      </c>
      <c r="E76" s="1424" t="s">
        <v>902</v>
      </c>
      <c r="F76" s="1425">
        <v>12</v>
      </c>
      <c r="G76" s="1424" t="s">
        <v>124</v>
      </c>
      <c r="H76" s="1426" t="s">
        <v>42</v>
      </c>
    </row>
    <row r="77" spans="1:8" ht="16.5" thickBot="1" x14ac:dyDescent="0.3">
      <c r="A77" s="1568"/>
      <c r="B77" s="1573"/>
      <c r="C77" s="1427" t="s">
        <v>1151</v>
      </c>
      <c r="D77" s="1428" t="s">
        <v>157</v>
      </c>
      <c r="E77" s="1429" t="s">
        <v>900</v>
      </c>
      <c r="F77" s="1430">
        <v>9.5</v>
      </c>
      <c r="G77" s="1429" t="s">
        <v>237</v>
      </c>
      <c r="H77" s="1431" t="s">
        <v>116</v>
      </c>
    </row>
    <row r="78" spans="1:8" ht="15.75" thickTop="1" x14ac:dyDescent="0.25">
      <c r="A78" s="1568"/>
      <c r="B78" s="53" t="s">
        <v>188</v>
      </c>
      <c r="C78" s="1393" t="s">
        <v>1141</v>
      </c>
      <c r="D78" s="917" t="s">
        <v>340</v>
      </c>
      <c r="E78" s="53" t="s">
        <v>1143</v>
      </c>
      <c r="F78" s="1394">
        <v>11.5</v>
      </c>
      <c r="G78" s="53" t="s">
        <v>50</v>
      </c>
      <c r="H78" s="1395" t="s">
        <v>42</v>
      </c>
    </row>
    <row r="79" spans="1:8" ht="15.75" thickBot="1" x14ac:dyDescent="0.3">
      <c r="A79" s="1568"/>
      <c r="B79" s="1366" t="s">
        <v>188</v>
      </c>
      <c r="C79" s="1367" t="s">
        <v>878</v>
      </c>
      <c r="D79" s="1368" t="s">
        <v>1142</v>
      </c>
      <c r="E79" s="1369" t="s">
        <v>1144</v>
      </c>
      <c r="F79" s="1370">
        <v>11</v>
      </c>
      <c r="G79" s="1369" t="s">
        <v>197</v>
      </c>
      <c r="H79" s="1371" t="s">
        <v>42</v>
      </c>
    </row>
    <row r="80" spans="1:8" ht="15.75" x14ac:dyDescent="0.25">
      <c r="A80" s="1568"/>
      <c r="B80" s="1372" t="s">
        <v>183</v>
      </c>
      <c r="C80" s="1373" t="s">
        <v>1146</v>
      </c>
      <c r="D80" s="1374" t="s">
        <v>1145</v>
      </c>
      <c r="E80" s="1375" t="s">
        <v>1143</v>
      </c>
      <c r="F80" s="1376">
        <v>14</v>
      </c>
      <c r="G80" s="1375" t="s">
        <v>341</v>
      </c>
      <c r="H80" s="1377" t="s">
        <v>424</v>
      </c>
    </row>
    <row r="81" spans="1:8" ht="15.75" x14ac:dyDescent="0.25">
      <c r="A81" s="1568"/>
      <c r="B81" s="1401" t="s">
        <v>183</v>
      </c>
      <c r="C81" s="1305" t="s">
        <v>1147</v>
      </c>
      <c r="D81" s="1306" t="s">
        <v>502</v>
      </c>
      <c r="E81" s="1307" t="s">
        <v>1144</v>
      </c>
      <c r="F81" s="1308">
        <v>13.5</v>
      </c>
      <c r="G81" s="1307" t="s">
        <v>187</v>
      </c>
      <c r="H81" s="1402" t="s">
        <v>385</v>
      </c>
    </row>
    <row r="82" spans="1:8" ht="16.5" thickBot="1" x14ac:dyDescent="0.3">
      <c r="A82" s="1569"/>
      <c r="B82" s="1378" t="s">
        <v>183</v>
      </c>
      <c r="C82" s="1379" t="s">
        <v>1148</v>
      </c>
      <c r="D82" s="1380" t="s">
        <v>115</v>
      </c>
      <c r="E82" s="1378" t="s">
        <v>1144</v>
      </c>
      <c r="F82" s="1381">
        <v>12</v>
      </c>
      <c r="G82" s="1378" t="s">
        <v>211</v>
      </c>
      <c r="H82" s="1382" t="s">
        <v>385</v>
      </c>
    </row>
    <row r="84" spans="1:8" ht="27.75" x14ac:dyDescent="0.3">
      <c r="A84" s="20"/>
      <c r="B84" s="1116" t="s">
        <v>1204</v>
      </c>
      <c r="C84" s="582"/>
      <c r="D84" s="1075"/>
      <c r="E84" s="581"/>
      <c r="F84" s="584"/>
      <c r="G84" s="585"/>
      <c r="H84" s="1092"/>
    </row>
    <row r="85" spans="1:8" ht="27.75" thickBot="1" x14ac:dyDescent="0.45">
      <c r="A85" s="20"/>
      <c r="B85" s="1202" t="s">
        <v>1227</v>
      </c>
      <c r="C85" s="18"/>
      <c r="D85" s="1082"/>
      <c r="E85" s="19"/>
      <c r="F85" s="19"/>
      <c r="G85" s="1108" t="s">
        <v>1111</v>
      </c>
      <c r="H85" s="1093"/>
    </row>
    <row r="86" spans="1:8" ht="42" thickBot="1" x14ac:dyDescent="0.35">
      <c r="A86" s="997" t="s">
        <v>768</v>
      </c>
      <c r="B86" s="259" t="s">
        <v>0</v>
      </c>
      <c r="C86" s="260" t="s">
        <v>180</v>
      </c>
      <c r="D86" s="1084" t="s">
        <v>5</v>
      </c>
      <c r="E86" s="259" t="s">
        <v>507</v>
      </c>
      <c r="F86" s="674" t="s">
        <v>546</v>
      </c>
      <c r="G86" s="863" t="s">
        <v>609</v>
      </c>
      <c r="H86" s="1087" t="s">
        <v>508</v>
      </c>
    </row>
    <row r="87" spans="1:8" ht="15.75" customHeight="1" x14ac:dyDescent="0.2">
      <c r="A87" s="794">
        <v>1</v>
      </c>
      <c r="B87" s="1554" t="s">
        <v>872</v>
      </c>
      <c r="C87" s="1519" t="s">
        <v>1199</v>
      </c>
      <c r="D87" s="1520" t="s">
        <v>416</v>
      </c>
      <c r="E87" s="1521" t="s">
        <v>34</v>
      </c>
      <c r="F87" s="1522"/>
      <c r="G87" s="1521"/>
      <c r="H87" s="1523" t="s">
        <v>721</v>
      </c>
    </row>
    <row r="88" spans="1:8" ht="15.75" x14ac:dyDescent="0.2">
      <c r="A88" s="794">
        <v>2</v>
      </c>
      <c r="B88" s="1555"/>
      <c r="C88" s="817" t="s">
        <v>1197</v>
      </c>
      <c r="D88" s="812" t="s">
        <v>465</v>
      </c>
      <c r="E88" s="813" t="s">
        <v>1198</v>
      </c>
      <c r="F88" s="814"/>
      <c r="G88" s="813"/>
      <c r="H88" s="816" t="s">
        <v>728</v>
      </c>
    </row>
    <row r="89" spans="1:8" ht="15.75" x14ac:dyDescent="0.25">
      <c r="A89" s="794">
        <v>3</v>
      </c>
      <c r="B89" s="1555"/>
      <c r="C89" s="820" t="s">
        <v>851</v>
      </c>
      <c r="D89" s="812" t="s">
        <v>506</v>
      </c>
      <c r="E89" s="813" t="s">
        <v>1198</v>
      </c>
      <c r="F89" s="814"/>
      <c r="G89" s="813"/>
      <c r="H89" s="818" t="s">
        <v>1211</v>
      </c>
    </row>
    <row r="90" spans="1:8" ht="15.75" x14ac:dyDescent="0.25">
      <c r="A90" s="794">
        <v>4</v>
      </c>
      <c r="B90" s="1555"/>
      <c r="C90" s="820" t="s">
        <v>1200</v>
      </c>
      <c r="D90" s="812" t="s">
        <v>101</v>
      </c>
      <c r="E90" s="813" t="s">
        <v>1198</v>
      </c>
      <c r="F90" s="286"/>
      <c r="G90" s="823"/>
      <c r="H90" s="818" t="s">
        <v>1211</v>
      </c>
    </row>
    <row r="91" spans="1:8" ht="15.75" x14ac:dyDescent="0.25">
      <c r="A91" s="794">
        <v>6</v>
      </c>
      <c r="B91" s="1555"/>
      <c r="C91" s="820" t="s">
        <v>1201</v>
      </c>
      <c r="D91" s="812" t="s">
        <v>461</v>
      </c>
      <c r="E91" s="813" t="s">
        <v>1198</v>
      </c>
      <c r="F91" s="286"/>
      <c r="G91" s="823"/>
      <c r="H91" s="818" t="s">
        <v>1211</v>
      </c>
    </row>
    <row r="92" spans="1:8" ht="16.5" customHeight="1" x14ac:dyDescent="0.25">
      <c r="A92" s="1295">
        <v>7</v>
      </c>
      <c r="B92" s="1555"/>
      <c r="C92" s="820" t="s">
        <v>1202</v>
      </c>
      <c r="D92" s="812" t="s">
        <v>448</v>
      </c>
      <c r="E92" s="813" t="s">
        <v>1198</v>
      </c>
      <c r="F92" s="286"/>
      <c r="G92" s="823"/>
      <c r="H92" s="818" t="s">
        <v>1211</v>
      </c>
    </row>
    <row r="93" spans="1:8" ht="15.75" x14ac:dyDescent="0.25">
      <c r="A93" s="794">
        <v>8</v>
      </c>
      <c r="B93" s="1555"/>
      <c r="C93" s="820" t="s">
        <v>1203</v>
      </c>
      <c r="D93" s="812" t="s">
        <v>448</v>
      </c>
      <c r="E93" s="813" t="s">
        <v>1198</v>
      </c>
      <c r="F93" s="286"/>
      <c r="G93" s="823"/>
      <c r="H93" s="818" t="s">
        <v>1211</v>
      </c>
    </row>
    <row r="94" spans="1:8" ht="15.75" x14ac:dyDescent="0.25">
      <c r="A94" s="794">
        <v>9</v>
      </c>
      <c r="B94" s="1555"/>
      <c r="C94" s="820" t="s">
        <v>1205</v>
      </c>
      <c r="D94" s="812" t="s">
        <v>1164</v>
      </c>
      <c r="E94" s="813" t="s">
        <v>1198</v>
      </c>
      <c r="F94" s="286"/>
      <c r="G94" s="823"/>
      <c r="H94" s="818" t="s">
        <v>1211</v>
      </c>
    </row>
    <row r="95" spans="1:8" ht="15.75" x14ac:dyDescent="0.25">
      <c r="A95" s="794">
        <v>10</v>
      </c>
      <c r="B95" s="1555"/>
      <c r="C95" s="820" t="s">
        <v>383</v>
      </c>
      <c r="D95" s="812" t="s">
        <v>550</v>
      </c>
      <c r="E95" s="813" t="s">
        <v>1198</v>
      </c>
      <c r="F95" s="286"/>
      <c r="G95" s="823"/>
      <c r="H95" s="816" t="s">
        <v>721</v>
      </c>
    </row>
    <row r="96" spans="1:8" ht="15.75" x14ac:dyDescent="0.25">
      <c r="A96" s="794">
        <v>11</v>
      </c>
      <c r="B96" s="1555"/>
      <c r="C96" s="820" t="s">
        <v>1206</v>
      </c>
      <c r="D96" s="812" t="s">
        <v>1207</v>
      </c>
      <c r="E96" s="813" t="s">
        <v>1198</v>
      </c>
      <c r="F96" s="286"/>
      <c r="G96" s="823"/>
      <c r="H96" s="816" t="s">
        <v>721</v>
      </c>
    </row>
    <row r="97" spans="1:8" ht="15.75" x14ac:dyDescent="0.25">
      <c r="A97" s="794">
        <v>12</v>
      </c>
      <c r="B97" s="1555"/>
      <c r="C97" s="820" t="s">
        <v>1208</v>
      </c>
      <c r="D97" s="812" t="s">
        <v>384</v>
      </c>
      <c r="E97" s="813" t="s">
        <v>1198</v>
      </c>
      <c r="F97" s="286"/>
      <c r="G97" s="823"/>
      <c r="H97" s="816" t="s">
        <v>721</v>
      </c>
    </row>
    <row r="98" spans="1:8" ht="15.75" x14ac:dyDescent="0.25">
      <c r="A98" s="794">
        <v>13</v>
      </c>
      <c r="B98" s="1555"/>
      <c r="C98" s="820" t="s">
        <v>1209</v>
      </c>
      <c r="D98" s="812" t="s">
        <v>58</v>
      </c>
      <c r="E98" s="813" t="s">
        <v>1198</v>
      </c>
      <c r="F98" s="286"/>
      <c r="G98" s="823"/>
      <c r="H98" s="816" t="s">
        <v>730</v>
      </c>
    </row>
    <row r="99" spans="1:8" ht="15.75" x14ac:dyDescent="0.25">
      <c r="A99" s="794">
        <v>14</v>
      </c>
      <c r="B99" s="1555"/>
      <c r="C99" s="820" t="s">
        <v>1210</v>
      </c>
      <c r="D99" s="812" t="s">
        <v>951</v>
      </c>
      <c r="E99" s="813" t="s">
        <v>1198</v>
      </c>
      <c r="F99" s="286"/>
      <c r="G99" s="823"/>
      <c r="H99" s="816" t="s">
        <v>730</v>
      </c>
    </row>
    <row r="100" spans="1:8" ht="15.75" x14ac:dyDescent="0.25">
      <c r="A100" s="794">
        <v>15</v>
      </c>
      <c r="B100" s="1555"/>
      <c r="C100" s="820" t="s">
        <v>1114</v>
      </c>
      <c r="D100" s="812" t="s">
        <v>530</v>
      </c>
      <c r="E100" s="813" t="s">
        <v>1198</v>
      </c>
      <c r="F100" s="286"/>
      <c r="G100" s="1525"/>
      <c r="H100" s="816" t="s">
        <v>730</v>
      </c>
    </row>
    <row r="101" spans="1:8" ht="16.5" thickBot="1" x14ac:dyDescent="0.3">
      <c r="A101" s="794">
        <v>16</v>
      </c>
      <c r="B101" s="1555"/>
      <c r="C101" s="1526" t="s">
        <v>142</v>
      </c>
      <c r="D101" s="1527" t="s">
        <v>157</v>
      </c>
      <c r="E101" s="1524" t="s">
        <v>1215</v>
      </c>
      <c r="F101" s="1528"/>
      <c r="G101" s="1529"/>
      <c r="H101" s="1530" t="s">
        <v>730</v>
      </c>
    </row>
    <row r="102" spans="1:8" ht="15.75" x14ac:dyDescent="0.2">
      <c r="A102" s="794">
        <v>17</v>
      </c>
      <c r="B102" s="1555"/>
      <c r="C102" s="1613" t="s">
        <v>1228</v>
      </c>
      <c r="D102" s="1614" t="s">
        <v>461</v>
      </c>
      <c r="E102" s="1615" t="s">
        <v>33</v>
      </c>
      <c r="F102" s="1616"/>
      <c r="G102" s="1615"/>
      <c r="H102" s="1617" t="s">
        <v>1231</v>
      </c>
    </row>
    <row r="103" spans="1:8" ht="15.75" x14ac:dyDescent="0.2">
      <c r="A103" s="794">
        <v>18</v>
      </c>
      <c r="B103" s="1555"/>
      <c r="C103" s="1045" t="s">
        <v>1230</v>
      </c>
      <c r="D103" s="1046" t="s">
        <v>58</v>
      </c>
      <c r="E103" s="1044" t="s">
        <v>34</v>
      </c>
      <c r="F103" s="1047"/>
      <c r="G103" s="1044"/>
      <c r="H103" s="1049" t="s">
        <v>1231</v>
      </c>
    </row>
    <row r="104" spans="1:8" ht="16.5" thickBot="1" x14ac:dyDescent="0.25">
      <c r="A104" s="794">
        <v>19</v>
      </c>
      <c r="B104" s="1555"/>
      <c r="C104" s="1618" t="s">
        <v>1229</v>
      </c>
      <c r="D104" s="1619" t="s">
        <v>1122</v>
      </c>
      <c r="E104" s="1620" t="s">
        <v>33</v>
      </c>
      <c r="F104" s="1621"/>
      <c r="G104" s="1620"/>
      <c r="H104" s="1622" t="s">
        <v>726</v>
      </c>
    </row>
    <row r="105" spans="1:8" ht="16.5" thickBot="1" x14ac:dyDescent="0.25">
      <c r="A105" s="794">
        <v>20</v>
      </c>
      <c r="B105" s="1555"/>
      <c r="C105" s="1537" t="s">
        <v>1220</v>
      </c>
      <c r="D105" s="1538" t="s">
        <v>927</v>
      </c>
      <c r="E105" s="1539" t="s">
        <v>35</v>
      </c>
      <c r="F105" s="1540"/>
      <c r="G105" s="1539"/>
      <c r="H105" s="1541" t="s">
        <v>1221</v>
      </c>
    </row>
    <row r="106" spans="1:8" ht="17.25" thickTop="1" thickBot="1" x14ac:dyDescent="0.3">
      <c r="A106" s="794">
        <v>21</v>
      </c>
      <c r="B106" s="1555"/>
      <c r="C106" s="1296" t="s">
        <v>1167</v>
      </c>
      <c r="D106" s="1297" t="s">
        <v>724</v>
      </c>
      <c r="E106" s="1298" t="s">
        <v>847</v>
      </c>
      <c r="F106" s="1299"/>
      <c r="G106" s="1298"/>
      <c r="H106" s="1300" t="s">
        <v>1212</v>
      </c>
    </row>
    <row r="107" spans="1:8" ht="17.25" thickTop="1" thickBot="1" x14ac:dyDescent="0.25">
      <c r="A107" s="794">
        <v>22</v>
      </c>
      <c r="B107" s="1210" t="s">
        <v>43</v>
      </c>
      <c r="C107" s="1211" t="s">
        <v>1168</v>
      </c>
      <c r="D107" s="1212" t="s">
        <v>1169</v>
      </c>
      <c r="E107" s="1210" t="s">
        <v>847</v>
      </c>
      <c r="F107" s="1213"/>
      <c r="G107" s="1210"/>
      <c r="H107" s="1214" t="s">
        <v>1212</v>
      </c>
    </row>
    <row r="108" spans="1:8" ht="16.5" thickTop="1" x14ac:dyDescent="0.25">
      <c r="A108" s="794">
        <v>23</v>
      </c>
      <c r="B108" s="1012" t="s">
        <v>44</v>
      </c>
      <c r="C108" s="1013" t="s">
        <v>1213</v>
      </c>
      <c r="D108" s="1014" t="s">
        <v>1207</v>
      </c>
      <c r="E108" s="1015" t="s">
        <v>1198</v>
      </c>
      <c r="F108" s="1016"/>
      <c r="G108" s="1017"/>
      <c r="H108" s="1019" t="s">
        <v>721</v>
      </c>
    </row>
    <row r="109" spans="1:8" ht="16.5" thickBot="1" x14ac:dyDescent="0.3">
      <c r="A109" s="1277">
        <v>24</v>
      </c>
      <c r="B109" s="1531" t="s">
        <v>44</v>
      </c>
      <c r="C109" s="1532" t="s">
        <v>1214</v>
      </c>
      <c r="D109" s="1533" t="s">
        <v>93</v>
      </c>
      <c r="E109" s="1534" t="s">
        <v>1198</v>
      </c>
      <c r="F109" s="1535"/>
      <c r="G109" s="1534"/>
      <c r="H109" s="1536" t="s">
        <v>721</v>
      </c>
    </row>
  </sheetData>
  <mergeCells count="12">
    <mergeCell ref="A71:A82"/>
    <mergeCell ref="B71:B74"/>
    <mergeCell ref="B76:B77"/>
    <mergeCell ref="A48:A53"/>
    <mergeCell ref="B58:B66"/>
    <mergeCell ref="B67:B68"/>
    <mergeCell ref="B87:B106"/>
    <mergeCell ref="B5:B21"/>
    <mergeCell ref="B22:B29"/>
    <mergeCell ref="B30:B40"/>
    <mergeCell ref="B41:B47"/>
    <mergeCell ref="B48:B51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5" workbookViewId="0">
      <selection activeCell="C63" sqref="C63"/>
    </sheetView>
  </sheetViews>
  <sheetFormatPr defaultRowHeight="12.75" x14ac:dyDescent="0.2"/>
  <cols>
    <col min="1" max="1" width="6" customWidth="1"/>
    <col min="2" max="2" width="10.42578125" customWidth="1"/>
    <col min="3" max="3" width="27.7109375" customWidth="1"/>
    <col min="4" max="4" width="12.5703125" customWidth="1"/>
    <col min="5" max="5" width="12.140625" customWidth="1"/>
    <col min="6" max="6" width="10.5703125" customWidth="1"/>
    <col min="7" max="7" width="20" customWidth="1"/>
    <col min="8" max="8" width="36" customWidth="1"/>
  </cols>
  <sheetData>
    <row r="1" spans="1:8" ht="27.75" x14ac:dyDescent="0.2">
      <c r="A1" s="8"/>
      <c r="B1" s="1116" t="s">
        <v>1053</v>
      </c>
      <c r="C1" s="18"/>
      <c r="D1" s="1082"/>
      <c r="E1" s="19"/>
      <c r="F1" s="19"/>
      <c r="G1" s="18"/>
      <c r="H1" s="1082"/>
    </row>
    <row r="2" spans="1:8" ht="27" thickBot="1" x14ac:dyDescent="0.45">
      <c r="A2" s="20"/>
      <c r="B2" s="1109"/>
      <c r="C2" s="864" t="s">
        <v>989</v>
      </c>
      <c r="D2" s="1083"/>
      <c r="E2" s="19"/>
      <c r="F2" s="19"/>
      <c r="G2" s="18"/>
      <c r="H2" s="1086"/>
    </row>
    <row r="3" spans="1:8" ht="57" thickBot="1" x14ac:dyDescent="0.25">
      <c r="A3" s="258" t="s">
        <v>24</v>
      </c>
      <c r="B3" s="259"/>
      <c r="C3" s="685" t="s">
        <v>180</v>
      </c>
      <c r="D3" s="1315" t="s">
        <v>5</v>
      </c>
      <c r="E3" s="259" t="s">
        <v>507</v>
      </c>
      <c r="F3" s="674" t="s">
        <v>546</v>
      </c>
      <c r="G3" s="696" t="s">
        <v>868</v>
      </c>
      <c r="H3" s="1087" t="s">
        <v>508</v>
      </c>
    </row>
    <row r="4" spans="1:8" ht="24" thickTop="1" x14ac:dyDescent="0.2">
      <c r="A4" s="1147">
        <v>1</v>
      </c>
      <c r="B4" s="1584" t="s">
        <v>806</v>
      </c>
      <c r="C4" s="712" t="s">
        <v>990</v>
      </c>
      <c r="D4" s="713" t="s">
        <v>991</v>
      </c>
      <c r="E4" s="714" t="s">
        <v>798</v>
      </c>
      <c r="F4" s="715">
        <v>17.5</v>
      </c>
      <c r="G4" s="716" t="s">
        <v>193</v>
      </c>
      <c r="H4" s="718" t="s">
        <v>992</v>
      </c>
    </row>
    <row r="5" spans="1:8" ht="23.25" x14ac:dyDescent="0.2">
      <c r="A5" s="1148">
        <v>2</v>
      </c>
      <c r="B5" s="1585"/>
      <c r="C5" s="719" t="s">
        <v>131</v>
      </c>
      <c r="D5" s="720" t="s">
        <v>145</v>
      </c>
      <c r="E5" s="599" t="s">
        <v>33</v>
      </c>
      <c r="F5" s="721">
        <v>17.25</v>
      </c>
      <c r="G5" s="722" t="s">
        <v>341</v>
      </c>
      <c r="H5" s="724" t="s">
        <v>817</v>
      </c>
    </row>
    <row r="6" spans="1:8" ht="15.75" x14ac:dyDescent="0.2">
      <c r="A6" s="794">
        <v>3</v>
      </c>
      <c r="B6" s="1585"/>
      <c r="C6" s="817" t="s">
        <v>994</v>
      </c>
      <c r="D6" s="812" t="s">
        <v>993</v>
      </c>
      <c r="E6" s="813" t="s">
        <v>34</v>
      </c>
      <c r="F6" s="814">
        <v>17</v>
      </c>
      <c r="G6" s="813" t="s">
        <v>124</v>
      </c>
      <c r="H6" s="816" t="s">
        <v>817</v>
      </c>
    </row>
    <row r="7" spans="1:8" ht="15.75" x14ac:dyDescent="0.25">
      <c r="A7" s="678">
        <v>4</v>
      </c>
      <c r="B7" s="1585"/>
      <c r="C7" s="1070" t="s">
        <v>878</v>
      </c>
      <c r="D7" s="1071" t="s">
        <v>995</v>
      </c>
      <c r="E7" s="813" t="s">
        <v>33</v>
      </c>
      <c r="F7" s="814">
        <v>16</v>
      </c>
      <c r="G7" s="813" t="s">
        <v>171</v>
      </c>
      <c r="H7" s="818" t="s">
        <v>992</v>
      </c>
    </row>
    <row r="8" spans="1:8" ht="15.75" x14ac:dyDescent="0.25">
      <c r="A8" s="794">
        <v>5</v>
      </c>
      <c r="B8" s="1585"/>
      <c r="C8" s="1070" t="s">
        <v>1058</v>
      </c>
      <c r="D8" s="1071" t="s">
        <v>58</v>
      </c>
      <c r="E8" s="813" t="s">
        <v>1059</v>
      </c>
      <c r="F8" s="814">
        <v>16</v>
      </c>
      <c r="G8" s="813" t="s">
        <v>171</v>
      </c>
      <c r="H8" s="816" t="s">
        <v>817</v>
      </c>
    </row>
    <row r="9" spans="1:8" ht="15.75" x14ac:dyDescent="0.25">
      <c r="A9" s="678">
        <v>6</v>
      </c>
      <c r="B9" s="1585"/>
      <c r="C9" s="820" t="s">
        <v>996</v>
      </c>
      <c r="D9" s="812" t="s">
        <v>997</v>
      </c>
      <c r="E9" s="813" t="s">
        <v>34</v>
      </c>
      <c r="F9" s="814">
        <v>15.75</v>
      </c>
      <c r="G9" s="813" t="s">
        <v>166</v>
      </c>
      <c r="H9" s="816" t="s">
        <v>811</v>
      </c>
    </row>
    <row r="10" spans="1:8" ht="15.75" x14ac:dyDescent="0.25">
      <c r="A10" s="794">
        <v>7</v>
      </c>
      <c r="B10" s="1585"/>
      <c r="C10" s="820" t="s">
        <v>272</v>
      </c>
      <c r="D10" s="812" t="s">
        <v>998</v>
      </c>
      <c r="E10" s="823" t="s">
        <v>33</v>
      </c>
      <c r="F10" s="814">
        <v>15.75</v>
      </c>
      <c r="G10" s="823" t="s">
        <v>166</v>
      </c>
      <c r="H10" s="816" t="s">
        <v>814</v>
      </c>
    </row>
    <row r="11" spans="1:8" ht="15.75" x14ac:dyDescent="0.25">
      <c r="A11" s="678">
        <v>8</v>
      </c>
      <c r="B11" s="1585"/>
      <c r="C11" s="820" t="s">
        <v>999</v>
      </c>
      <c r="D11" s="812" t="s">
        <v>387</v>
      </c>
      <c r="E11" s="823" t="s">
        <v>33</v>
      </c>
      <c r="F11" s="286">
        <v>15</v>
      </c>
      <c r="G11" s="823" t="s">
        <v>50</v>
      </c>
      <c r="H11" s="816" t="s">
        <v>817</v>
      </c>
    </row>
    <row r="12" spans="1:8" ht="15.75" x14ac:dyDescent="0.25">
      <c r="A12" s="794">
        <v>9</v>
      </c>
      <c r="B12" s="1585"/>
      <c r="C12" s="820" t="s">
        <v>1000</v>
      </c>
      <c r="D12" s="812" t="s">
        <v>530</v>
      </c>
      <c r="E12" s="823" t="s">
        <v>33</v>
      </c>
      <c r="F12" s="286">
        <v>15</v>
      </c>
      <c r="G12" s="823" t="s">
        <v>50</v>
      </c>
      <c r="H12" s="816" t="s">
        <v>814</v>
      </c>
    </row>
    <row r="13" spans="1:8" ht="15.75" x14ac:dyDescent="0.25">
      <c r="A13" s="678">
        <v>10</v>
      </c>
      <c r="B13" s="1585"/>
      <c r="C13" s="820" t="s">
        <v>1001</v>
      </c>
      <c r="D13" s="812" t="s">
        <v>530</v>
      </c>
      <c r="E13" s="823" t="s">
        <v>33</v>
      </c>
      <c r="F13" s="286">
        <v>15</v>
      </c>
      <c r="G13" s="823" t="s">
        <v>50</v>
      </c>
      <c r="H13" s="816" t="s">
        <v>826</v>
      </c>
    </row>
    <row r="14" spans="1:8" ht="15.75" x14ac:dyDescent="0.25">
      <c r="A14" s="794">
        <v>11</v>
      </c>
      <c r="B14" s="1585"/>
      <c r="C14" s="820" t="s">
        <v>1060</v>
      </c>
      <c r="D14" s="812" t="s">
        <v>732</v>
      </c>
      <c r="E14" s="823" t="s">
        <v>34</v>
      </c>
      <c r="F14" s="286">
        <v>14.75</v>
      </c>
      <c r="G14" s="823" t="s">
        <v>148</v>
      </c>
      <c r="H14" s="816" t="s">
        <v>1061</v>
      </c>
    </row>
    <row r="15" spans="1:8" ht="15.75" x14ac:dyDescent="0.25">
      <c r="A15" s="678">
        <v>12</v>
      </c>
      <c r="B15" s="1585"/>
      <c r="C15" s="820" t="s">
        <v>1009</v>
      </c>
      <c r="D15" s="812" t="s">
        <v>387</v>
      </c>
      <c r="E15" s="823" t="s">
        <v>798</v>
      </c>
      <c r="F15" s="286">
        <v>14.25</v>
      </c>
      <c r="G15" s="823" t="s">
        <v>237</v>
      </c>
      <c r="H15" s="816" t="s">
        <v>813</v>
      </c>
    </row>
    <row r="16" spans="1:8" ht="15.75" x14ac:dyDescent="0.25">
      <c r="A16" s="794">
        <v>13</v>
      </c>
      <c r="B16" s="1585"/>
      <c r="C16" s="820" t="s">
        <v>1002</v>
      </c>
      <c r="D16" s="812" t="s">
        <v>1003</v>
      </c>
      <c r="E16" s="823" t="s">
        <v>33</v>
      </c>
      <c r="F16" s="286">
        <v>14.25</v>
      </c>
      <c r="G16" s="823" t="s">
        <v>237</v>
      </c>
      <c r="H16" s="816" t="s">
        <v>817</v>
      </c>
    </row>
    <row r="17" spans="1:8" ht="15.75" x14ac:dyDescent="0.25">
      <c r="A17" s="678">
        <v>14</v>
      </c>
      <c r="B17" s="1585"/>
      <c r="C17" s="820" t="s">
        <v>1004</v>
      </c>
      <c r="D17" s="812" t="s">
        <v>382</v>
      </c>
      <c r="E17" s="823" t="s">
        <v>33</v>
      </c>
      <c r="F17" s="286">
        <v>14.25</v>
      </c>
      <c r="G17" s="823" t="s">
        <v>237</v>
      </c>
      <c r="H17" s="818" t="s">
        <v>992</v>
      </c>
    </row>
    <row r="18" spans="1:8" ht="15.75" x14ac:dyDescent="0.25">
      <c r="A18" s="794">
        <v>15</v>
      </c>
      <c r="B18" s="1585"/>
      <c r="C18" s="820" t="s">
        <v>573</v>
      </c>
      <c r="D18" s="812" t="s">
        <v>481</v>
      </c>
      <c r="E18" s="823" t="s">
        <v>34</v>
      </c>
      <c r="F18" s="286">
        <v>14</v>
      </c>
      <c r="G18" s="823" t="s">
        <v>242</v>
      </c>
      <c r="H18" s="816" t="s">
        <v>814</v>
      </c>
    </row>
    <row r="19" spans="1:8" ht="15.75" x14ac:dyDescent="0.25">
      <c r="A19" s="678">
        <v>16</v>
      </c>
      <c r="B19" s="1585"/>
      <c r="C19" s="820" t="s">
        <v>1005</v>
      </c>
      <c r="D19" s="812" t="s">
        <v>416</v>
      </c>
      <c r="E19" s="823" t="s">
        <v>33</v>
      </c>
      <c r="F19" s="286">
        <v>13.75</v>
      </c>
      <c r="G19" s="823" t="s">
        <v>246</v>
      </c>
      <c r="H19" s="816" t="s">
        <v>850</v>
      </c>
    </row>
    <row r="20" spans="1:8" ht="15.75" x14ac:dyDescent="0.25">
      <c r="A20" s="794">
        <v>17</v>
      </c>
      <c r="B20" s="1585"/>
      <c r="C20" s="820" t="s">
        <v>1006</v>
      </c>
      <c r="D20" s="812" t="s">
        <v>554</v>
      </c>
      <c r="E20" s="823" t="s">
        <v>798</v>
      </c>
      <c r="F20" s="286">
        <v>13.5</v>
      </c>
      <c r="G20" s="823" t="s">
        <v>633</v>
      </c>
      <c r="H20" s="816" t="s">
        <v>813</v>
      </c>
    </row>
    <row r="21" spans="1:8" ht="16.5" thickBot="1" x14ac:dyDescent="0.3">
      <c r="A21" s="678">
        <v>18</v>
      </c>
      <c r="B21" s="1585"/>
      <c r="C21" s="1149" t="s">
        <v>1007</v>
      </c>
      <c r="D21" s="1150" t="s">
        <v>607</v>
      </c>
      <c r="E21" s="1151" t="s">
        <v>33</v>
      </c>
      <c r="F21" s="304">
        <v>13.5</v>
      </c>
      <c r="G21" s="1151" t="s">
        <v>1008</v>
      </c>
      <c r="H21" s="1152" t="s">
        <v>823</v>
      </c>
    </row>
    <row r="22" spans="1:8" ht="16.5" thickTop="1" x14ac:dyDescent="0.25">
      <c r="A22" s="794">
        <v>19</v>
      </c>
      <c r="B22" s="1558" t="s">
        <v>752</v>
      </c>
      <c r="C22" s="1158" t="s">
        <v>1011</v>
      </c>
      <c r="D22" s="1159" t="s">
        <v>45</v>
      </c>
      <c r="E22" s="1160" t="s">
        <v>35</v>
      </c>
      <c r="F22" s="1161">
        <v>13</v>
      </c>
      <c r="G22" s="1162" t="s">
        <v>575</v>
      </c>
      <c r="H22" s="1163" t="s">
        <v>814</v>
      </c>
    </row>
    <row r="23" spans="1:8" ht="15.75" x14ac:dyDescent="0.25">
      <c r="A23" s="678">
        <v>20</v>
      </c>
      <c r="B23" s="1559"/>
      <c r="C23" s="104" t="s">
        <v>1012</v>
      </c>
      <c r="D23" s="887" t="s">
        <v>1013</v>
      </c>
      <c r="E23" s="397" t="s">
        <v>33</v>
      </c>
      <c r="F23" s="874">
        <v>13</v>
      </c>
      <c r="G23" s="103" t="s">
        <v>575</v>
      </c>
      <c r="H23" s="889" t="s">
        <v>814</v>
      </c>
    </row>
    <row r="24" spans="1:8" ht="15.75" x14ac:dyDescent="0.25">
      <c r="A24" s="794">
        <v>21</v>
      </c>
      <c r="B24" s="1559"/>
      <c r="C24" s="880" t="s">
        <v>1015</v>
      </c>
      <c r="D24" s="881" t="s">
        <v>481</v>
      </c>
      <c r="E24" s="103" t="s">
        <v>847</v>
      </c>
      <c r="F24" s="874">
        <v>12.75</v>
      </c>
      <c r="G24" s="103" t="s">
        <v>1019</v>
      </c>
      <c r="H24" s="889" t="s">
        <v>867</v>
      </c>
    </row>
    <row r="25" spans="1:8" ht="15.75" x14ac:dyDescent="0.25">
      <c r="A25" s="678">
        <v>22</v>
      </c>
      <c r="B25" s="1559"/>
      <c r="C25" s="1316" t="s">
        <v>1020</v>
      </c>
      <c r="D25" s="1154" t="s">
        <v>53</v>
      </c>
      <c r="E25" s="100" t="s">
        <v>847</v>
      </c>
      <c r="F25" s="1317">
        <v>12.5</v>
      </c>
      <c r="G25" s="100" t="s">
        <v>622</v>
      </c>
      <c r="H25" s="1318" t="s">
        <v>814</v>
      </c>
    </row>
    <row r="26" spans="1:8" ht="15.75" x14ac:dyDescent="0.25">
      <c r="A26" s="794">
        <v>23</v>
      </c>
      <c r="B26" s="1559"/>
      <c r="C26" s="1316" t="s">
        <v>693</v>
      </c>
      <c r="D26" s="1154" t="s">
        <v>874</v>
      </c>
      <c r="E26" s="100" t="s">
        <v>847</v>
      </c>
      <c r="F26" s="1317">
        <v>12.5</v>
      </c>
      <c r="G26" s="100" t="s">
        <v>622</v>
      </c>
      <c r="H26" s="1318" t="s">
        <v>814</v>
      </c>
    </row>
    <row r="27" spans="1:8" ht="15.75" x14ac:dyDescent="0.25">
      <c r="A27" s="678">
        <v>24</v>
      </c>
      <c r="B27" s="1559"/>
      <c r="C27" s="1153" t="s">
        <v>1014</v>
      </c>
      <c r="D27" s="1154" t="s">
        <v>703</v>
      </c>
      <c r="E27" s="1155" t="s">
        <v>798</v>
      </c>
      <c r="F27" s="1156">
        <v>12.25</v>
      </c>
      <c r="G27" s="1155" t="s">
        <v>841</v>
      </c>
      <c r="H27" s="1157" t="s">
        <v>817</v>
      </c>
    </row>
    <row r="28" spans="1:8" ht="15.75" x14ac:dyDescent="0.2">
      <c r="A28" s="794">
        <v>25</v>
      </c>
      <c r="B28" s="1559"/>
      <c r="C28" s="1153" t="s">
        <v>1021</v>
      </c>
      <c r="D28" s="1154" t="s">
        <v>518</v>
      </c>
      <c r="E28" s="1155" t="s">
        <v>847</v>
      </c>
      <c r="F28" s="1156">
        <v>11.75</v>
      </c>
      <c r="G28" s="1155" t="s">
        <v>589</v>
      </c>
      <c r="H28" s="1157" t="s">
        <v>992</v>
      </c>
    </row>
    <row r="29" spans="1:8" ht="15.75" x14ac:dyDescent="0.25">
      <c r="A29" s="678">
        <v>26</v>
      </c>
      <c r="B29" s="1559"/>
      <c r="C29" s="106" t="s">
        <v>1022</v>
      </c>
      <c r="D29" s="881" t="s">
        <v>949</v>
      </c>
      <c r="E29" s="103" t="s">
        <v>34</v>
      </c>
      <c r="F29" s="874">
        <v>11.5</v>
      </c>
      <c r="G29" s="103" t="s">
        <v>1023</v>
      </c>
      <c r="H29" s="1088" t="s">
        <v>819</v>
      </c>
    </row>
    <row r="30" spans="1:8" ht="15.75" x14ac:dyDescent="0.25">
      <c r="A30" s="794">
        <v>27</v>
      </c>
      <c r="B30" s="1559"/>
      <c r="C30" s="106" t="s">
        <v>1068</v>
      </c>
      <c r="D30" s="881" t="s">
        <v>358</v>
      </c>
      <c r="E30" s="103" t="s">
        <v>899</v>
      </c>
      <c r="F30" s="874">
        <v>11.5</v>
      </c>
      <c r="G30" s="103" t="s">
        <v>1023</v>
      </c>
      <c r="H30" s="1157" t="s">
        <v>814</v>
      </c>
    </row>
    <row r="31" spans="1:8" ht="15.75" x14ac:dyDescent="0.25">
      <c r="A31" s="678">
        <v>28</v>
      </c>
      <c r="B31" s="1559"/>
      <c r="C31" s="106" t="s">
        <v>567</v>
      </c>
      <c r="D31" s="881" t="s">
        <v>98</v>
      </c>
      <c r="E31" s="103" t="s">
        <v>33</v>
      </c>
      <c r="F31" s="874">
        <v>11.25</v>
      </c>
      <c r="G31" s="103" t="s">
        <v>666</v>
      </c>
      <c r="H31" s="1318" t="s">
        <v>814</v>
      </c>
    </row>
    <row r="32" spans="1:8" ht="15.75" x14ac:dyDescent="0.25">
      <c r="A32" s="794">
        <v>29</v>
      </c>
      <c r="B32" s="1559"/>
      <c r="C32" s="106" t="s">
        <v>1024</v>
      </c>
      <c r="D32" s="881" t="s">
        <v>1025</v>
      </c>
      <c r="E32" s="103" t="s">
        <v>847</v>
      </c>
      <c r="F32" s="874">
        <v>11</v>
      </c>
      <c r="G32" s="103" t="s">
        <v>1026</v>
      </c>
      <c r="H32" s="1088" t="s">
        <v>823</v>
      </c>
    </row>
    <row r="33" spans="1:8" ht="16.5" thickBot="1" x14ac:dyDescent="0.3">
      <c r="A33" s="678">
        <v>30</v>
      </c>
      <c r="B33" s="1559"/>
      <c r="C33" s="517" t="s">
        <v>1016</v>
      </c>
      <c r="D33" s="1072" t="s">
        <v>1017</v>
      </c>
      <c r="E33" s="519" t="s">
        <v>847</v>
      </c>
      <c r="F33" s="877">
        <v>10.25</v>
      </c>
      <c r="G33" s="103" t="s">
        <v>1018</v>
      </c>
      <c r="H33" s="1089" t="s">
        <v>817</v>
      </c>
    </row>
    <row r="34" spans="1:8" ht="18.75" thickTop="1" x14ac:dyDescent="0.25">
      <c r="A34" s="794">
        <v>31</v>
      </c>
      <c r="B34" s="1586" t="s">
        <v>1064</v>
      </c>
      <c r="C34" s="1141" t="s">
        <v>1027</v>
      </c>
      <c r="D34" s="1142" t="s">
        <v>448</v>
      </c>
      <c r="E34" s="1143" t="s">
        <v>35</v>
      </c>
      <c r="F34" s="1144">
        <v>17</v>
      </c>
      <c r="G34" s="1145" t="s">
        <v>341</v>
      </c>
      <c r="H34" s="1146" t="s">
        <v>826</v>
      </c>
    </row>
    <row r="35" spans="1:8" ht="15.75" x14ac:dyDescent="0.25">
      <c r="A35" s="678">
        <v>32</v>
      </c>
      <c r="B35" s="1587"/>
      <c r="C35" s="1119" t="s">
        <v>1028</v>
      </c>
      <c r="D35" s="1120" t="s">
        <v>115</v>
      </c>
      <c r="E35" s="1121" t="s">
        <v>186</v>
      </c>
      <c r="F35" s="1122">
        <v>12</v>
      </c>
      <c r="G35" s="1123" t="s">
        <v>197</v>
      </c>
      <c r="H35" s="1124" t="s">
        <v>1029</v>
      </c>
    </row>
    <row r="36" spans="1:8" ht="15.75" x14ac:dyDescent="0.2">
      <c r="A36" s="794">
        <v>33</v>
      </c>
      <c r="B36" s="1587"/>
      <c r="C36" s="1353" t="s">
        <v>1069</v>
      </c>
      <c r="D36" s="1354" t="s">
        <v>340</v>
      </c>
      <c r="E36" s="1355" t="s">
        <v>847</v>
      </c>
      <c r="F36" s="1356">
        <v>12</v>
      </c>
      <c r="G36" s="1357" t="s">
        <v>197</v>
      </c>
      <c r="H36" s="1358" t="s">
        <v>814</v>
      </c>
    </row>
    <row r="37" spans="1:8" ht="16.5" thickBot="1" x14ac:dyDescent="0.3">
      <c r="A37" s="678">
        <v>34</v>
      </c>
      <c r="B37" s="1587"/>
      <c r="C37" s="1131" t="s">
        <v>1030</v>
      </c>
      <c r="D37" s="1132" t="s">
        <v>607</v>
      </c>
      <c r="E37" s="1133" t="s">
        <v>1031</v>
      </c>
      <c r="F37" s="1134">
        <v>11</v>
      </c>
      <c r="G37" s="1135" t="s">
        <v>155</v>
      </c>
      <c r="H37" s="1136" t="s">
        <v>867</v>
      </c>
    </row>
    <row r="38" spans="1:8" ht="17.25" thickTop="1" thickBot="1" x14ac:dyDescent="0.3">
      <c r="A38" s="794">
        <v>35</v>
      </c>
      <c r="B38" s="1587"/>
      <c r="C38" s="1333" t="s">
        <v>272</v>
      </c>
      <c r="D38" s="1334" t="s">
        <v>427</v>
      </c>
      <c r="E38" s="1335" t="s">
        <v>107</v>
      </c>
      <c r="F38" s="1336">
        <v>10</v>
      </c>
      <c r="G38" s="1337" t="s">
        <v>643</v>
      </c>
      <c r="H38" s="1338" t="s">
        <v>814</v>
      </c>
    </row>
    <row r="39" spans="1:8" ht="21.75" customHeight="1" thickTop="1" x14ac:dyDescent="0.25">
      <c r="A39" s="678">
        <v>36</v>
      </c>
      <c r="B39" s="1588" t="s">
        <v>1063</v>
      </c>
      <c r="C39" s="1319" t="s">
        <v>1010</v>
      </c>
      <c r="D39" s="1320" t="s">
        <v>732</v>
      </c>
      <c r="E39" s="1321" t="s">
        <v>33</v>
      </c>
      <c r="F39" s="1322">
        <v>18.5</v>
      </c>
      <c r="G39" s="1321" t="s">
        <v>193</v>
      </c>
      <c r="H39" s="1323" t="s">
        <v>1046</v>
      </c>
    </row>
    <row r="40" spans="1:8" ht="20.25" x14ac:dyDescent="0.2">
      <c r="A40" s="794">
        <v>37</v>
      </c>
      <c r="B40" s="1589"/>
      <c r="C40" s="1324" t="s">
        <v>567</v>
      </c>
      <c r="D40" s="1325" t="s">
        <v>331</v>
      </c>
      <c r="E40" s="1326" t="s">
        <v>107</v>
      </c>
      <c r="F40" s="1327">
        <v>18.25</v>
      </c>
      <c r="G40" s="1326" t="s">
        <v>341</v>
      </c>
      <c r="H40" s="1328" t="s">
        <v>1045</v>
      </c>
    </row>
    <row r="41" spans="1:8" ht="15.75" x14ac:dyDescent="0.25">
      <c r="A41" s="678">
        <v>38</v>
      </c>
      <c r="B41" s="1589"/>
      <c r="C41" s="1359" t="s">
        <v>476</v>
      </c>
      <c r="D41" s="1020" t="s">
        <v>61</v>
      </c>
      <c r="E41" s="999" t="s">
        <v>847</v>
      </c>
      <c r="F41" s="1208">
        <v>16.75</v>
      </c>
      <c r="G41" s="999" t="s">
        <v>211</v>
      </c>
      <c r="H41" s="1360" t="s">
        <v>810</v>
      </c>
    </row>
    <row r="42" spans="1:8" ht="15.75" x14ac:dyDescent="0.2">
      <c r="A42" s="794">
        <v>39</v>
      </c>
      <c r="B42" s="1589"/>
      <c r="C42" s="1342" t="s">
        <v>1062</v>
      </c>
      <c r="D42" s="1343" t="s">
        <v>106</v>
      </c>
      <c r="E42" s="1344" t="s">
        <v>625</v>
      </c>
      <c r="F42" s="1345">
        <v>14.5</v>
      </c>
      <c r="G42" s="1344" t="s">
        <v>152</v>
      </c>
      <c r="H42" s="1346" t="s">
        <v>810</v>
      </c>
    </row>
    <row r="43" spans="1:8" ht="15.75" customHeight="1" thickBot="1" x14ac:dyDescent="0.3">
      <c r="A43" s="678">
        <v>40</v>
      </c>
      <c r="B43" s="1589"/>
      <c r="C43" s="1359" t="s">
        <v>1070</v>
      </c>
      <c r="D43" s="1020" t="s">
        <v>84</v>
      </c>
      <c r="E43" s="999" t="s">
        <v>847</v>
      </c>
      <c r="F43" s="1208">
        <v>14.25</v>
      </c>
      <c r="G43" s="999" t="s">
        <v>155</v>
      </c>
      <c r="H43" s="1360" t="s">
        <v>1045</v>
      </c>
    </row>
    <row r="44" spans="1:8" ht="16.5" customHeight="1" thickTop="1" x14ac:dyDescent="0.2">
      <c r="A44" s="794">
        <v>41</v>
      </c>
      <c r="B44" s="1589"/>
      <c r="C44" s="1329" t="s">
        <v>1047</v>
      </c>
      <c r="D44" s="257" t="s">
        <v>93</v>
      </c>
      <c r="E44" s="1330" t="s">
        <v>107</v>
      </c>
      <c r="F44" s="1331">
        <v>13.25</v>
      </c>
      <c r="G44" s="1330" t="s">
        <v>645</v>
      </c>
      <c r="H44" s="1332" t="s">
        <v>1048</v>
      </c>
    </row>
    <row r="45" spans="1:8" ht="16.5" thickBot="1" x14ac:dyDescent="0.3">
      <c r="A45" s="678">
        <v>42</v>
      </c>
      <c r="B45" s="1589"/>
      <c r="C45" s="1339" t="s">
        <v>1032</v>
      </c>
      <c r="D45" s="1340" t="s">
        <v>45</v>
      </c>
      <c r="E45" s="663" t="s">
        <v>33</v>
      </c>
      <c r="F45" s="744">
        <v>13</v>
      </c>
      <c r="G45" s="63" t="s">
        <v>1019</v>
      </c>
      <c r="H45" s="1341" t="s">
        <v>819</v>
      </c>
    </row>
    <row r="46" spans="1:8" ht="16.5" thickTop="1" x14ac:dyDescent="0.2">
      <c r="A46" s="1581" t="s">
        <v>687</v>
      </c>
      <c r="B46" s="1570" t="s">
        <v>45</v>
      </c>
      <c r="C46" s="1110" t="s">
        <v>1033</v>
      </c>
      <c r="D46" s="1076" t="s">
        <v>502</v>
      </c>
      <c r="E46" s="1111" t="s">
        <v>107</v>
      </c>
      <c r="F46" s="1112">
        <v>15.8</v>
      </c>
      <c r="G46" s="1111" t="s">
        <v>176</v>
      </c>
      <c r="H46" s="1113" t="s">
        <v>1034</v>
      </c>
    </row>
    <row r="47" spans="1:8" ht="15" x14ac:dyDescent="0.25">
      <c r="A47" s="1582"/>
      <c r="B47" s="1571"/>
      <c r="C47" s="559" t="s">
        <v>1050</v>
      </c>
      <c r="D47" s="572" t="s">
        <v>73</v>
      </c>
      <c r="E47" s="558" t="s">
        <v>190</v>
      </c>
      <c r="F47" s="799">
        <v>14</v>
      </c>
      <c r="G47" s="558" t="s">
        <v>907</v>
      </c>
      <c r="H47" s="1347" t="s">
        <v>1034</v>
      </c>
    </row>
    <row r="48" spans="1:8" ht="15" x14ac:dyDescent="0.25">
      <c r="A48" s="1582"/>
      <c r="B48" s="1571"/>
      <c r="C48" s="559" t="s">
        <v>1035</v>
      </c>
      <c r="D48" s="572" t="s">
        <v>720</v>
      </c>
      <c r="E48" s="558" t="s">
        <v>34</v>
      </c>
      <c r="F48" s="799">
        <v>13.9</v>
      </c>
      <c r="G48" s="558" t="s">
        <v>1036</v>
      </c>
      <c r="H48" s="1347" t="s">
        <v>1029</v>
      </c>
    </row>
    <row r="49" spans="1:8" ht="15" x14ac:dyDescent="0.25">
      <c r="A49" s="1582"/>
      <c r="B49" s="1571"/>
      <c r="C49" s="565" t="s">
        <v>1002</v>
      </c>
      <c r="D49" s="76" t="s">
        <v>550</v>
      </c>
      <c r="E49" s="74" t="s">
        <v>34</v>
      </c>
      <c r="F49" s="800">
        <v>13.8</v>
      </c>
      <c r="G49" s="74" t="s">
        <v>1037</v>
      </c>
      <c r="H49" s="1347" t="s">
        <v>1029</v>
      </c>
    </row>
    <row r="50" spans="1:8" ht="15" x14ac:dyDescent="0.25">
      <c r="A50" s="1582"/>
      <c r="B50" s="1571"/>
      <c r="C50" s="565" t="s">
        <v>1051</v>
      </c>
      <c r="D50" s="76" t="s">
        <v>574</v>
      </c>
      <c r="E50" s="74" t="s">
        <v>228</v>
      </c>
      <c r="F50" s="800">
        <v>13.7</v>
      </c>
      <c r="G50" s="74" t="s">
        <v>598</v>
      </c>
      <c r="H50" s="1347" t="s">
        <v>1034</v>
      </c>
    </row>
    <row r="51" spans="1:8" ht="15" x14ac:dyDescent="0.25">
      <c r="A51" s="1582"/>
      <c r="B51" s="1571"/>
      <c r="C51" s="565" t="s">
        <v>1052</v>
      </c>
      <c r="D51" s="76" t="s">
        <v>325</v>
      </c>
      <c r="E51" s="74" t="s">
        <v>35</v>
      </c>
      <c r="F51" s="800">
        <v>12.7</v>
      </c>
      <c r="G51" s="74" t="s">
        <v>604</v>
      </c>
      <c r="H51" s="1347" t="s">
        <v>842</v>
      </c>
    </row>
    <row r="52" spans="1:8" ht="15" x14ac:dyDescent="0.25">
      <c r="A52" s="1582"/>
      <c r="B52" s="1571"/>
      <c r="C52" s="565" t="s">
        <v>1054</v>
      </c>
      <c r="D52" s="76" t="s">
        <v>204</v>
      </c>
      <c r="E52" s="74" t="s">
        <v>107</v>
      </c>
      <c r="F52" s="800">
        <v>11.7</v>
      </c>
      <c r="G52" s="74" t="s">
        <v>1055</v>
      </c>
      <c r="H52" s="1347" t="s">
        <v>1029</v>
      </c>
    </row>
    <row r="53" spans="1:8" ht="15.75" thickBot="1" x14ac:dyDescent="0.3">
      <c r="A53" s="1582"/>
      <c r="B53" s="1592"/>
      <c r="C53" s="1348" t="s">
        <v>1056</v>
      </c>
      <c r="D53" s="1349" t="s">
        <v>447</v>
      </c>
      <c r="E53" s="1350" t="s">
        <v>35</v>
      </c>
      <c r="F53" s="1351">
        <v>10.7</v>
      </c>
      <c r="G53" s="1350" t="s">
        <v>1057</v>
      </c>
      <c r="H53" s="1352" t="s">
        <v>835</v>
      </c>
    </row>
    <row r="54" spans="1:8" ht="15.75" x14ac:dyDescent="0.25">
      <c r="A54" s="1582"/>
      <c r="B54" s="1590" t="s">
        <v>44</v>
      </c>
      <c r="C54" s="756" t="s">
        <v>1040</v>
      </c>
      <c r="D54" s="1074" t="s">
        <v>732</v>
      </c>
      <c r="E54" s="758" t="s">
        <v>107</v>
      </c>
      <c r="F54" s="1114">
        <v>10.5</v>
      </c>
      <c r="G54" s="758" t="s">
        <v>341</v>
      </c>
      <c r="H54" s="1115" t="s">
        <v>1041</v>
      </c>
    </row>
    <row r="55" spans="1:8" ht="15.75" x14ac:dyDescent="0.25">
      <c r="A55" s="1582"/>
      <c r="B55" s="1571"/>
      <c r="C55" s="747" t="s">
        <v>731</v>
      </c>
      <c r="D55" s="1073" t="s">
        <v>732</v>
      </c>
      <c r="E55" s="746" t="s">
        <v>35</v>
      </c>
      <c r="F55" s="561">
        <v>10.5</v>
      </c>
      <c r="G55" s="746" t="s">
        <v>341</v>
      </c>
      <c r="H55" s="1118" t="s">
        <v>1041</v>
      </c>
    </row>
    <row r="56" spans="1:8" ht="15.75" x14ac:dyDescent="0.25">
      <c r="A56" s="1582"/>
      <c r="B56" s="1571"/>
      <c r="C56" s="747" t="s">
        <v>1071</v>
      </c>
      <c r="D56" s="1073" t="s">
        <v>157</v>
      </c>
      <c r="E56" s="746" t="s">
        <v>902</v>
      </c>
      <c r="F56" s="561">
        <v>10.5</v>
      </c>
      <c r="G56" s="746" t="s">
        <v>341</v>
      </c>
      <c r="H56" s="1118" t="s">
        <v>835</v>
      </c>
    </row>
    <row r="57" spans="1:8" ht="15.75" x14ac:dyDescent="0.25">
      <c r="A57" s="1582"/>
      <c r="B57" s="1571"/>
      <c r="C57" s="747" t="s">
        <v>1072</v>
      </c>
      <c r="D57" s="1073" t="s">
        <v>61</v>
      </c>
      <c r="E57" s="746" t="s">
        <v>1073</v>
      </c>
      <c r="F57" s="561">
        <v>10.5</v>
      </c>
      <c r="G57" s="746" t="s">
        <v>341</v>
      </c>
      <c r="H57" s="1118" t="s">
        <v>1074</v>
      </c>
    </row>
    <row r="58" spans="1:8" ht="15" x14ac:dyDescent="0.25">
      <c r="A58" s="1582"/>
      <c r="B58" s="1571"/>
      <c r="C58" s="565" t="s">
        <v>1042</v>
      </c>
      <c r="D58" s="76" t="s">
        <v>1043</v>
      </c>
      <c r="E58" s="74" t="s">
        <v>186</v>
      </c>
      <c r="F58" s="800">
        <v>10</v>
      </c>
      <c r="G58" s="74" t="s">
        <v>246</v>
      </c>
      <c r="H58" s="1347" t="s">
        <v>1044</v>
      </c>
    </row>
    <row r="59" spans="1:8" ht="15.75" thickBot="1" x14ac:dyDescent="0.3">
      <c r="A59" s="1582"/>
      <c r="B59" s="1591"/>
      <c r="C59" s="1361" t="s">
        <v>1038</v>
      </c>
      <c r="D59" s="1362" t="s">
        <v>426</v>
      </c>
      <c r="E59" s="1363" t="s">
        <v>107</v>
      </c>
      <c r="F59" s="1364">
        <v>10</v>
      </c>
      <c r="G59" s="1363" t="s">
        <v>246</v>
      </c>
      <c r="H59" s="1365" t="s">
        <v>1039</v>
      </c>
    </row>
    <row r="60" spans="1:8" ht="16.5" thickTop="1" x14ac:dyDescent="0.25">
      <c r="A60" s="1582"/>
      <c r="B60" s="968" t="s">
        <v>188</v>
      </c>
      <c r="C60" s="1187" t="s">
        <v>564</v>
      </c>
      <c r="D60" s="1078" t="s">
        <v>601</v>
      </c>
      <c r="E60" s="968" t="s">
        <v>343</v>
      </c>
      <c r="F60" s="969">
        <v>17.5</v>
      </c>
      <c r="G60" s="968" t="s">
        <v>341</v>
      </c>
      <c r="H60" s="1188" t="s">
        <v>1067</v>
      </c>
    </row>
    <row r="61" spans="1:8" ht="15.75" thickBot="1" x14ac:dyDescent="0.3">
      <c r="A61" s="1582"/>
      <c r="B61" s="1366" t="s">
        <v>188</v>
      </c>
      <c r="C61" s="1367" t="s">
        <v>1065</v>
      </c>
      <c r="D61" s="1368" t="s">
        <v>1066</v>
      </c>
      <c r="E61" s="1369" t="s">
        <v>662</v>
      </c>
      <c r="F61" s="1370">
        <v>17</v>
      </c>
      <c r="G61" s="1369" t="s">
        <v>171</v>
      </c>
      <c r="H61" s="1371" t="s">
        <v>838</v>
      </c>
    </row>
    <row r="62" spans="1:8" ht="15.75" x14ac:dyDescent="0.25">
      <c r="A62" s="1582"/>
      <c r="B62" s="1372" t="s">
        <v>183</v>
      </c>
      <c r="C62" s="1373" t="s">
        <v>1049</v>
      </c>
      <c r="D62" s="1374" t="s">
        <v>482</v>
      </c>
      <c r="E62" s="1375" t="s">
        <v>146</v>
      </c>
      <c r="F62" s="1376">
        <v>12.5</v>
      </c>
      <c r="G62" s="1375" t="s">
        <v>124</v>
      </c>
      <c r="H62" s="1377" t="s">
        <v>826</v>
      </c>
    </row>
    <row r="63" spans="1:8" ht="16.5" thickBot="1" x14ac:dyDescent="0.3">
      <c r="A63" s="1583"/>
      <c r="B63" s="1378" t="s">
        <v>183</v>
      </c>
      <c r="C63" s="1379" t="s">
        <v>1075</v>
      </c>
      <c r="D63" s="1380" t="s">
        <v>329</v>
      </c>
      <c r="E63" s="1378" t="s">
        <v>900</v>
      </c>
      <c r="F63" s="1381">
        <v>10</v>
      </c>
      <c r="G63" s="1378" t="s">
        <v>50</v>
      </c>
      <c r="H63" s="1382" t="s">
        <v>1041</v>
      </c>
    </row>
    <row r="64" spans="1:8" ht="15.75" x14ac:dyDescent="0.25">
      <c r="A64" s="1100"/>
      <c r="B64" s="1101"/>
      <c r="C64" s="1102"/>
      <c r="D64" s="1103"/>
      <c r="E64" s="1104"/>
      <c r="F64" s="1105"/>
      <c r="G64" s="1106"/>
      <c r="H64" s="1107"/>
    </row>
  </sheetData>
  <mergeCells count="7">
    <mergeCell ref="A46:A63"/>
    <mergeCell ref="B4:B21"/>
    <mergeCell ref="B22:B33"/>
    <mergeCell ref="B34:B38"/>
    <mergeCell ref="B39:B45"/>
    <mergeCell ref="B54:B59"/>
    <mergeCell ref="B46:B53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85" zoomScale="90" zoomScaleNormal="90" workbookViewId="0">
      <selection activeCell="A49" sqref="A49:H108"/>
    </sheetView>
  </sheetViews>
  <sheetFormatPr defaultRowHeight="15.75" x14ac:dyDescent="0.2"/>
  <cols>
    <col min="1" max="1" width="5.85546875" style="8" customWidth="1"/>
    <col min="2" max="2" width="9.85546875" style="9" customWidth="1"/>
    <col min="3" max="3" width="27.85546875" style="8" customWidth="1"/>
    <col min="4" max="4" width="14" style="1085" customWidth="1"/>
    <col min="5" max="5" width="10.28515625" style="9" customWidth="1"/>
    <col min="6" max="6" width="10.5703125" style="9" customWidth="1"/>
    <col min="7" max="7" width="16.140625" style="8" customWidth="1"/>
    <col min="8" max="8" width="35.7109375" style="1086" customWidth="1"/>
    <col min="9" max="9" width="9.140625" style="8"/>
    <col min="10" max="10" width="9.140625" style="1293"/>
    <col min="11" max="16384" width="9.140625" style="8"/>
  </cols>
  <sheetData>
    <row r="1" spans="1:10" ht="27.75" x14ac:dyDescent="0.2">
      <c r="B1" s="1116" t="s">
        <v>635</v>
      </c>
      <c r="C1" s="18"/>
      <c r="D1" s="1082"/>
      <c r="E1" s="19"/>
      <c r="F1" s="19"/>
      <c r="G1" s="18"/>
      <c r="H1" s="1082"/>
    </row>
    <row r="2" spans="1:10" ht="27" thickBot="1" x14ac:dyDescent="0.45">
      <c r="A2" s="20"/>
      <c r="B2" s="1109"/>
      <c r="C2" s="864" t="s">
        <v>803</v>
      </c>
      <c r="D2" s="1083"/>
      <c r="E2" s="19"/>
      <c r="F2" s="19"/>
      <c r="G2" s="18"/>
    </row>
    <row r="3" spans="1:10" ht="57" thickBot="1" x14ac:dyDescent="0.25">
      <c r="A3" s="258" t="s">
        <v>24</v>
      </c>
      <c r="B3" s="259" t="s">
        <v>0</v>
      </c>
      <c r="C3" s="260" t="s">
        <v>180</v>
      </c>
      <c r="D3" s="1084" t="s">
        <v>5</v>
      </c>
      <c r="E3" s="259" t="s">
        <v>507</v>
      </c>
      <c r="F3" s="674" t="s">
        <v>546</v>
      </c>
      <c r="G3" s="696" t="s">
        <v>868</v>
      </c>
      <c r="H3" s="1087" t="s">
        <v>508</v>
      </c>
    </row>
    <row r="4" spans="1:10" s="539" customFormat="1" ht="22.5" customHeight="1" thickTop="1" x14ac:dyDescent="0.2">
      <c r="A4" s="1147">
        <v>1</v>
      </c>
      <c r="B4" s="1595" t="s">
        <v>806</v>
      </c>
      <c r="C4" s="712" t="s">
        <v>791</v>
      </c>
      <c r="D4" s="713" t="s">
        <v>773</v>
      </c>
      <c r="E4" s="714" t="s">
        <v>33</v>
      </c>
      <c r="F4" s="715">
        <v>15</v>
      </c>
      <c r="G4" s="716" t="s">
        <v>341</v>
      </c>
      <c r="H4" s="718" t="s">
        <v>809</v>
      </c>
      <c r="J4" s="1293" t="s">
        <v>974</v>
      </c>
    </row>
    <row r="5" spans="1:10" s="539" customFormat="1" ht="22.5" customHeight="1" x14ac:dyDescent="0.2">
      <c r="A5" s="1148">
        <v>2</v>
      </c>
      <c r="B5" s="1555"/>
      <c r="C5" s="719" t="s">
        <v>792</v>
      </c>
      <c r="D5" s="720" t="s">
        <v>793</v>
      </c>
      <c r="E5" s="599" t="s">
        <v>33</v>
      </c>
      <c r="F5" s="721">
        <v>14</v>
      </c>
      <c r="G5" s="722" t="s">
        <v>171</v>
      </c>
      <c r="H5" s="724" t="s">
        <v>810</v>
      </c>
      <c r="J5" s="1293" t="s">
        <v>976</v>
      </c>
    </row>
    <row r="6" spans="1:10" s="539" customFormat="1" ht="16.5" customHeight="1" x14ac:dyDescent="0.2">
      <c r="A6" s="794">
        <v>3</v>
      </c>
      <c r="B6" s="1555"/>
      <c r="C6" s="817" t="s">
        <v>794</v>
      </c>
      <c r="D6" s="812" t="s">
        <v>456</v>
      </c>
      <c r="E6" s="813" t="s">
        <v>33</v>
      </c>
      <c r="F6" s="814">
        <v>13.75</v>
      </c>
      <c r="G6" s="813" t="s">
        <v>139</v>
      </c>
      <c r="H6" s="816" t="s">
        <v>810</v>
      </c>
      <c r="J6" s="1293" t="s">
        <v>974</v>
      </c>
    </row>
    <row r="7" spans="1:10" ht="16.5" customHeight="1" x14ac:dyDescent="0.25">
      <c r="A7" s="678">
        <v>4</v>
      </c>
      <c r="B7" s="1555"/>
      <c r="C7" s="1070" t="s">
        <v>795</v>
      </c>
      <c r="D7" s="1071" t="s">
        <v>335</v>
      </c>
      <c r="E7" s="813" t="s">
        <v>34</v>
      </c>
      <c r="F7" s="814">
        <v>13.75</v>
      </c>
      <c r="G7" s="813" t="s">
        <v>139</v>
      </c>
      <c r="H7" s="818" t="s">
        <v>811</v>
      </c>
      <c r="J7" s="1293" t="s">
        <v>976</v>
      </c>
    </row>
    <row r="8" spans="1:10" ht="16.5" customHeight="1" x14ac:dyDescent="0.25">
      <c r="A8" s="678">
        <v>5</v>
      </c>
      <c r="B8" s="1555"/>
      <c r="C8" s="820" t="s">
        <v>796</v>
      </c>
      <c r="D8" s="812" t="s">
        <v>106</v>
      </c>
      <c r="E8" s="813" t="s">
        <v>34</v>
      </c>
      <c r="F8" s="814">
        <v>13.5</v>
      </c>
      <c r="G8" s="813" t="s">
        <v>211</v>
      </c>
      <c r="H8" s="816" t="s">
        <v>810</v>
      </c>
      <c r="J8" s="1293" t="s">
        <v>976</v>
      </c>
    </row>
    <row r="9" spans="1:10" s="682" customFormat="1" ht="16.5" customHeight="1" x14ac:dyDescent="0.25">
      <c r="A9" s="678">
        <v>6</v>
      </c>
      <c r="B9" s="1555"/>
      <c r="C9" s="820" t="s">
        <v>797</v>
      </c>
      <c r="D9" s="812" t="s">
        <v>448</v>
      </c>
      <c r="E9" s="823" t="s">
        <v>798</v>
      </c>
      <c r="F9" s="286">
        <v>13.5</v>
      </c>
      <c r="G9" s="823" t="s">
        <v>211</v>
      </c>
      <c r="H9" s="816" t="s">
        <v>812</v>
      </c>
      <c r="J9" s="1293" t="s">
        <v>975</v>
      </c>
    </row>
    <row r="10" spans="1:10" s="682" customFormat="1" ht="16.5" customHeight="1" x14ac:dyDescent="0.25">
      <c r="A10" s="678">
        <v>7</v>
      </c>
      <c r="B10" s="1555"/>
      <c r="C10" s="820" t="s">
        <v>799</v>
      </c>
      <c r="D10" s="812" t="s">
        <v>703</v>
      </c>
      <c r="E10" s="823" t="s">
        <v>33</v>
      </c>
      <c r="F10" s="286">
        <v>12</v>
      </c>
      <c r="G10" s="823" t="s">
        <v>536</v>
      </c>
      <c r="H10" s="816" t="s">
        <v>813</v>
      </c>
      <c r="J10" s="1293" t="s">
        <v>979</v>
      </c>
    </row>
    <row r="11" spans="1:10" s="682" customFormat="1" ht="16.5" customHeight="1" x14ac:dyDescent="0.25">
      <c r="A11" s="678">
        <v>8</v>
      </c>
      <c r="B11" s="1555"/>
      <c r="C11" s="820" t="s">
        <v>800</v>
      </c>
      <c r="D11" s="812" t="s">
        <v>76</v>
      </c>
      <c r="E11" s="823" t="s">
        <v>798</v>
      </c>
      <c r="F11" s="286">
        <v>12</v>
      </c>
      <c r="G11" s="823" t="s">
        <v>237</v>
      </c>
      <c r="H11" s="816" t="s">
        <v>814</v>
      </c>
      <c r="J11" s="1293" t="s">
        <v>976</v>
      </c>
    </row>
    <row r="12" spans="1:10" s="682" customFormat="1" ht="16.5" customHeight="1" x14ac:dyDescent="0.25">
      <c r="A12" s="678">
        <v>9</v>
      </c>
      <c r="B12" s="1555"/>
      <c r="C12" s="820" t="s">
        <v>801</v>
      </c>
      <c r="D12" s="812" t="s">
        <v>93</v>
      </c>
      <c r="E12" s="823" t="s">
        <v>34</v>
      </c>
      <c r="F12" s="286">
        <v>11.5</v>
      </c>
      <c r="G12" s="823" t="s">
        <v>152</v>
      </c>
      <c r="H12" s="816" t="s">
        <v>815</v>
      </c>
      <c r="J12" s="1293" t="s">
        <v>979</v>
      </c>
    </row>
    <row r="13" spans="1:10" s="682" customFormat="1" ht="16.5" customHeight="1" x14ac:dyDescent="0.25">
      <c r="A13" s="678">
        <v>10</v>
      </c>
      <c r="B13" s="1555"/>
      <c r="C13" s="820" t="s">
        <v>846</v>
      </c>
      <c r="D13" s="812" t="s">
        <v>164</v>
      </c>
      <c r="E13" s="823" t="s">
        <v>847</v>
      </c>
      <c r="F13" s="286">
        <v>11.25</v>
      </c>
      <c r="G13" s="823" t="s">
        <v>242</v>
      </c>
      <c r="H13" s="816" t="s">
        <v>848</v>
      </c>
      <c r="J13" s="1293" t="s">
        <v>979</v>
      </c>
    </row>
    <row r="14" spans="1:10" s="682" customFormat="1" ht="16.5" customHeight="1" thickBot="1" x14ac:dyDescent="0.3">
      <c r="A14" s="678">
        <v>11</v>
      </c>
      <c r="B14" s="1555"/>
      <c r="C14" s="1149" t="s">
        <v>802</v>
      </c>
      <c r="D14" s="1150" t="s">
        <v>732</v>
      </c>
      <c r="E14" s="1151" t="s">
        <v>34</v>
      </c>
      <c r="F14" s="304">
        <v>11.25</v>
      </c>
      <c r="G14" s="1151" t="s">
        <v>869</v>
      </c>
      <c r="H14" s="1152" t="s">
        <v>816</v>
      </c>
      <c r="J14" s="1293" t="s">
        <v>974</v>
      </c>
    </row>
    <row r="15" spans="1:10" s="682" customFormat="1" ht="16.5" customHeight="1" thickTop="1" x14ac:dyDescent="0.25">
      <c r="A15" s="678">
        <v>12</v>
      </c>
      <c r="B15" s="1558" t="s">
        <v>752</v>
      </c>
      <c r="C15" s="1158" t="s">
        <v>804</v>
      </c>
      <c r="D15" s="1159" t="s">
        <v>387</v>
      </c>
      <c r="E15" s="1160" t="s">
        <v>34</v>
      </c>
      <c r="F15" s="1161">
        <v>11</v>
      </c>
      <c r="G15" s="1162" t="s">
        <v>408</v>
      </c>
      <c r="H15" s="1163" t="s">
        <v>814</v>
      </c>
      <c r="J15" s="1293"/>
    </row>
    <row r="16" spans="1:10" s="682" customFormat="1" ht="16.5" customHeight="1" x14ac:dyDescent="0.25">
      <c r="A16" s="678">
        <v>13</v>
      </c>
      <c r="B16" s="1559"/>
      <c r="C16" s="104" t="s">
        <v>849</v>
      </c>
      <c r="D16" s="887" t="s">
        <v>461</v>
      </c>
      <c r="E16" s="397" t="s">
        <v>847</v>
      </c>
      <c r="F16" s="874">
        <v>11</v>
      </c>
      <c r="G16" s="103" t="s">
        <v>408</v>
      </c>
      <c r="H16" s="889" t="s">
        <v>814</v>
      </c>
      <c r="J16" s="1293"/>
    </row>
    <row r="17" spans="1:10" s="682" customFormat="1" ht="16.5" customHeight="1" x14ac:dyDescent="0.25">
      <c r="A17" s="678">
        <v>14</v>
      </c>
      <c r="B17" s="1559"/>
      <c r="C17" s="880" t="s">
        <v>805</v>
      </c>
      <c r="D17" s="881" t="s">
        <v>607</v>
      </c>
      <c r="E17" s="103" t="s">
        <v>33</v>
      </c>
      <c r="F17" s="874">
        <v>11</v>
      </c>
      <c r="G17" s="103" t="s">
        <v>408</v>
      </c>
      <c r="H17" s="889" t="s">
        <v>817</v>
      </c>
      <c r="J17" s="1293"/>
    </row>
    <row r="18" spans="1:10" s="677" customFormat="1" ht="15.75" customHeight="1" x14ac:dyDescent="0.25">
      <c r="A18" s="678">
        <v>15</v>
      </c>
      <c r="B18" s="1559"/>
      <c r="C18" s="1153" t="s">
        <v>837</v>
      </c>
      <c r="D18" s="1154" t="s">
        <v>52</v>
      </c>
      <c r="E18" s="1155" t="s">
        <v>34</v>
      </c>
      <c r="F18" s="1156">
        <v>10.75</v>
      </c>
      <c r="G18" s="1155" t="s">
        <v>580</v>
      </c>
      <c r="H18" s="1157" t="s">
        <v>838</v>
      </c>
      <c r="J18" s="1293"/>
    </row>
    <row r="19" spans="1:10" ht="15.75" customHeight="1" x14ac:dyDescent="0.25">
      <c r="A19" s="678">
        <v>16</v>
      </c>
      <c r="B19" s="1559"/>
      <c r="C19" s="106" t="s">
        <v>839</v>
      </c>
      <c r="D19" s="881" t="s">
        <v>518</v>
      </c>
      <c r="E19" s="103" t="s">
        <v>33</v>
      </c>
      <c r="F19" s="874">
        <v>10.5</v>
      </c>
      <c r="G19" s="103" t="s">
        <v>645</v>
      </c>
      <c r="H19" s="1088" t="s">
        <v>817</v>
      </c>
    </row>
    <row r="20" spans="1:10" x14ac:dyDescent="0.25">
      <c r="A20" s="678">
        <v>17</v>
      </c>
      <c r="B20" s="1559"/>
      <c r="C20" s="106" t="s">
        <v>840</v>
      </c>
      <c r="D20" s="881" t="s">
        <v>724</v>
      </c>
      <c r="E20" s="103" t="s">
        <v>33</v>
      </c>
      <c r="F20" s="874">
        <v>10.5</v>
      </c>
      <c r="G20" s="103" t="s">
        <v>645</v>
      </c>
      <c r="H20" s="1088" t="s">
        <v>814</v>
      </c>
    </row>
    <row r="21" spans="1:10" x14ac:dyDescent="0.25">
      <c r="A21" s="678">
        <v>18</v>
      </c>
      <c r="B21" s="1559"/>
      <c r="C21" s="106" t="s">
        <v>693</v>
      </c>
      <c r="D21" s="881" t="s">
        <v>45</v>
      </c>
      <c r="E21" s="103" t="s">
        <v>34</v>
      </c>
      <c r="F21" s="874">
        <v>10</v>
      </c>
      <c r="G21" s="103" t="s">
        <v>841</v>
      </c>
      <c r="H21" s="1088" t="s">
        <v>842</v>
      </c>
    </row>
    <row r="22" spans="1:10" x14ac:dyDescent="0.25">
      <c r="A22" s="678">
        <v>19</v>
      </c>
      <c r="B22" s="1559"/>
      <c r="C22" s="104" t="s">
        <v>843</v>
      </c>
      <c r="D22" s="887" t="s">
        <v>563</v>
      </c>
      <c r="E22" s="397" t="s">
        <v>35</v>
      </c>
      <c r="F22" s="874">
        <v>10</v>
      </c>
      <c r="G22" s="103" t="s">
        <v>841</v>
      </c>
      <c r="H22" s="1088" t="s">
        <v>844</v>
      </c>
    </row>
    <row r="23" spans="1:10" ht="16.5" thickBot="1" x14ac:dyDescent="0.3">
      <c r="A23" s="678">
        <v>20</v>
      </c>
      <c r="B23" s="1559"/>
      <c r="C23" s="517" t="s">
        <v>845</v>
      </c>
      <c r="D23" s="1072" t="s">
        <v>157</v>
      </c>
      <c r="E23" s="519" t="s">
        <v>33</v>
      </c>
      <c r="F23" s="877">
        <v>10</v>
      </c>
      <c r="G23" s="103" t="s">
        <v>870</v>
      </c>
      <c r="H23" s="1089" t="s">
        <v>823</v>
      </c>
    </row>
    <row r="24" spans="1:10" ht="20.25" customHeight="1" thickTop="1" x14ac:dyDescent="0.25">
      <c r="A24" s="794">
        <v>21</v>
      </c>
      <c r="B24" s="1596" t="s">
        <v>754</v>
      </c>
      <c r="C24" s="1141" t="s">
        <v>856</v>
      </c>
      <c r="D24" s="1142" t="s">
        <v>209</v>
      </c>
      <c r="E24" s="1143" t="s">
        <v>194</v>
      </c>
      <c r="F24" s="1144">
        <v>13</v>
      </c>
      <c r="G24" s="1145" t="s">
        <v>187</v>
      </c>
      <c r="H24" s="1146" t="s">
        <v>817</v>
      </c>
      <c r="J24" s="1293" t="s">
        <v>979</v>
      </c>
    </row>
    <row r="25" spans="1:10" s="810" customFormat="1" ht="16.5" customHeight="1" x14ac:dyDescent="0.25">
      <c r="A25" s="678">
        <v>22</v>
      </c>
      <c r="B25" s="1597"/>
      <c r="C25" s="1119" t="s">
        <v>488</v>
      </c>
      <c r="D25" s="1120" t="s">
        <v>427</v>
      </c>
      <c r="E25" s="1121" t="s">
        <v>625</v>
      </c>
      <c r="F25" s="1122">
        <v>11.75</v>
      </c>
      <c r="G25" s="1123" t="s">
        <v>211</v>
      </c>
      <c r="H25" s="1124" t="s">
        <v>819</v>
      </c>
      <c r="J25" s="1293" t="s">
        <v>976</v>
      </c>
    </row>
    <row r="26" spans="1:10" s="682" customFormat="1" ht="16.5" customHeight="1" x14ac:dyDescent="0.25">
      <c r="A26" s="678">
        <v>23</v>
      </c>
      <c r="B26" s="1597"/>
      <c r="C26" s="1125" t="s">
        <v>820</v>
      </c>
      <c r="D26" s="1126" t="s">
        <v>530</v>
      </c>
      <c r="E26" s="1127" t="s">
        <v>662</v>
      </c>
      <c r="F26" s="1128">
        <v>11.25</v>
      </c>
      <c r="G26" s="1129" t="s">
        <v>306</v>
      </c>
      <c r="H26" s="1130" t="s">
        <v>809</v>
      </c>
      <c r="J26" s="1293" t="s">
        <v>974</v>
      </c>
    </row>
    <row r="27" spans="1:10" s="682" customFormat="1" ht="15.75" customHeight="1" x14ac:dyDescent="0.25">
      <c r="A27" s="678">
        <v>24</v>
      </c>
      <c r="B27" s="1597"/>
      <c r="C27" s="1125" t="s">
        <v>821</v>
      </c>
      <c r="D27" s="1126" t="s">
        <v>822</v>
      </c>
      <c r="E27" s="1127" t="s">
        <v>662</v>
      </c>
      <c r="F27" s="1128">
        <v>10.25</v>
      </c>
      <c r="G27" s="1129" t="s">
        <v>237</v>
      </c>
      <c r="H27" s="1130" t="s">
        <v>809</v>
      </c>
      <c r="J27" s="1293" t="s">
        <v>979</v>
      </c>
    </row>
    <row r="28" spans="1:10" s="682" customFormat="1" ht="15.75" customHeight="1" thickBot="1" x14ac:dyDescent="0.3">
      <c r="A28" s="678">
        <v>25</v>
      </c>
      <c r="B28" s="1597"/>
      <c r="C28" s="1131" t="s">
        <v>328</v>
      </c>
      <c r="D28" s="1132" t="s">
        <v>61</v>
      </c>
      <c r="E28" s="1133" t="s">
        <v>107</v>
      </c>
      <c r="F28" s="1134">
        <v>10.25</v>
      </c>
      <c r="G28" s="1135" t="s">
        <v>871</v>
      </c>
      <c r="H28" s="1136" t="s">
        <v>823</v>
      </c>
      <c r="J28" s="1293" t="s">
        <v>974</v>
      </c>
    </row>
    <row r="29" spans="1:10" s="682" customFormat="1" ht="15.75" customHeight="1" thickTop="1" x14ac:dyDescent="0.25">
      <c r="A29" s="678">
        <v>26</v>
      </c>
      <c r="B29" s="1596" t="s">
        <v>480</v>
      </c>
      <c r="C29" s="1164" t="s">
        <v>824</v>
      </c>
      <c r="D29" s="1165" t="s">
        <v>825</v>
      </c>
      <c r="E29" s="1166" t="s">
        <v>625</v>
      </c>
      <c r="F29" s="1167">
        <v>10</v>
      </c>
      <c r="G29" s="1168" t="s">
        <v>155</v>
      </c>
      <c r="H29" s="1169" t="s">
        <v>826</v>
      </c>
      <c r="J29" s="1293" t="s">
        <v>986</v>
      </c>
    </row>
    <row r="30" spans="1:10" s="682" customFormat="1" ht="16.5" customHeight="1" thickBot="1" x14ac:dyDescent="0.3">
      <c r="A30" s="678">
        <v>27</v>
      </c>
      <c r="B30" s="1598"/>
      <c r="C30" s="1170" t="s">
        <v>827</v>
      </c>
      <c r="D30" s="1171" t="s">
        <v>828</v>
      </c>
      <c r="E30" s="1172" t="s">
        <v>186</v>
      </c>
      <c r="F30" s="1173">
        <v>10</v>
      </c>
      <c r="G30" s="1174" t="s">
        <v>155</v>
      </c>
      <c r="H30" s="1175" t="s">
        <v>810</v>
      </c>
      <c r="J30" s="1293" t="s">
        <v>986</v>
      </c>
    </row>
    <row r="31" spans="1:10" s="539" customFormat="1" ht="21.75" thickTop="1" thickBot="1" x14ac:dyDescent="0.25">
      <c r="A31" s="794">
        <v>28</v>
      </c>
      <c r="B31" s="613" t="s">
        <v>43</v>
      </c>
      <c r="C31" s="614" t="s">
        <v>807</v>
      </c>
      <c r="D31" s="615" t="s">
        <v>448</v>
      </c>
      <c r="E31" s="613" t="s">
        <v>34</v>
      </c>
      <c r="F31" s="616">
        <v>19.25</v>
      </c>
      <c r="G31" s="613" t="s">
        <v>193</v>
      </c>
      <c r="H31" s="1287" t="s">
        <v>808</v>
      </c>
      <c r="J31" s="1293" t="s">
        <v>976</v>
      </c>
    </row>
    <row r="32" spans="1:10" s="682" customFormat="1" ht="16.5" thickTop="1" x14ac:dyDescent="0.2">
      <c r="A32" s="1581" t="s">
        <v>687</v>
      </c>
      <c r="B32" s="1286" t="s">
        <v>45</v>
      </c>
      <c r="C32" s="1110" t="s">
        <v>832</v>
      </c>
      <c r="D32" s="1076" t="s">
        <v>345</v>
      </c>
      <c r="E32" s="1111" t="s">
        <v>34</v>
      </c>
      <c r="F32" s="1112">
        <v>14.5</v>
      </c>
      <c r="G32" s="1111" t="s">
        <v>171</v>
      </c>
      <c r="H32" s="1113" t="s">
        <v>816</v>
      </c>
      <c r="J32" s="1293" t="s">
        <v>979</v>
      </c>
    </row>
    <row r="33" spans="1:10" ht="15.75" customHeight="1" x14ac:dyDescent="0.25">
      <c r="A33" s="1582"/>
      <c r="B33" s="1183" t="s">
        <v>45</v>
      </c>
      <c r="C33" s="747" t="s">
        <v>833</v>
      </c>
      <c r="D33" s="1073" t="s">
        <v>834</v>
      </c>
      <c r="E33" s="746" t="s">
        <v>33</v>
      </c>
      <c r="F33" s="561">
        <v>12.5</v>
      </c>
      <c r="G33" s="746" t="s">
        <v>197</v>
      </c>
      <c r="H33" s="1090" t="s">
        <v>835</v>
      </c>
      <c r="J33" s="1293" t="s">
        <v>974</v>
      </c>
    </row>
    <row r="34" spans="1:10" x14ac:dyDescent="0.25">
      <c r="A34" s="1582"/>
      <c r="B34" s="1183" t="s">
        <v>45</v>
      </c>
      <c r="C34" s="747" t="s">
        <v>858</v>
      </c>
      <c r="D34" s="1073" t="s">
        <v>857</v>
      </c>
      <c r="E34" s="746" t="s">
        <v>859</v>
      </c>
      <c r="F34" s="561">
        <v>12.1</v>
      </c>
      <c r="G34" s="746" t="s">
        <v>155</v>
      </c>
      <c r="H34" s="1090" t="s">
        <v>850</v>
      </c>
      <c r="J34" s="1293" t="s">
        <v>979</v>
      </c>
    </row>
    <row r="35" spans="1:10" ht="16.5" thickBot="1" x14ac:dyDescent="0.3">
      <c r="A35" s="1582"/>
      <c r="B35" s="1177" t="s">
        <v>45</v>
      </c>
      <c r="C35" s="752" t="s">
        <v>860</v>
      </c>
      <c r="D35" s="702" t="s">
        <v>209</v>
      </c>
      <c r="E35" s="697" t="s">
        <v>625</v>
      </c>
      <c r="F35" s="404">
        <v>11.9</v>
      </c>
      <c r="G35" s="697" t="s">
        <v>633</v>
      </c>
      <c r="H35" s="1091" t="s">
        <v>819</v>
      </c>
      <c r="J35" s="1293" t="s">
        <v>986</v>
      </c>
    </row>
    <row r="36" spans="1:10" x14ac:dyDescent="0.25">
      <c r="A36" s="1582"/>
      <c r="B36" s="1176" t="s">
        <v>44</v>
      </c>
      <c r="C36" s="756" t="s">
        <v>970</v>
      </c>
      <c r="D36" s="1074" t="s">
        <v>949</v>
      </c>
      <c r="E36" s="758" t="s">
        <v>899</v>
      </c>
      <c r="F36" s="1114">
        <v>15.5</v>
      </c>
      <c r="G36" s="758" t="s">
        <v>193</v>
      </c>
      <c r="H36" s="1115" t="s">
        <v>812</v>
      </c>
      <c r="J36" s="1293" t="s">
        <v>978</v>
      </c>
    </row>
    <row r="37" spans="1:10" s="682" customFormat="1" x14ac:dyDescent="0.25">
      <c r="A37" s="1582"/>
      <c r="B37" s="1285" t="s">
        <v>44</v>
      </c>
      <c r="C37" s="747" t="s">
        <v>851</v>
      </c>
      <c r="D37" s="1073" t="s">
        <v>115</v>
      </c>
      <c r="E37" s="746" t="s">
        <v>852</v>
      </c>
      <c r="F37" s="561">
        <v>12</v>
      </c>
      <c r="G37" s="746" t="s">
        <v>124</v>
      </c>
      <c r="H37" s="1118" t="s">
        <v>853</v>
      </c>
      <c r="J37" s="1293" t="s">
        <v>118</v>
      </c>
    </row>
    <row r="38" spans="1:10" s="682" customFormat="1" x14ac:dyDescent="0.25">
      <c r="A38" s="1582"/>
      <c r="B38" s="1117" t="s">
        <v>44</v>
      </c>
      <c r="C38" s="1137" t="s">
        <v>971</v>
      </c>
      <c r="D38" s="1138" t="s">
        <v>502</v>
      </c>
      <c r="E38" s="1139" t="s">
        <v>899</v>
      </c>
      <c r="F38" s="1140">
        <v>10.5</v>
      </c>
      <c r="G38" s="1139" t="s">
        <v>211</v>
      </c>
      <c r="H38" s="1091" t="s">
        <v>814</v>
      </c>
      <c r="J38" s="1293" t="s">
        <v>974</v>
      </c>
    </row>
    <row r="39" spans="1:10" ht="16.5" thickBot="1" x14ac:dyDescent="0.3">
      <c r="A39" s="1582"/>
      <c r="B39" s="1177" t="s">
        <v>44</v>
      </c>
      <c r="C39" s="1178" t="s">
        <v>829</v>
      </c>
      <c r="D39" s="1179" t="s">
        <v>115</v>
      </c>
      <c r="E39" s="1180" t="s">
        <v>830</v>
      </c>
      <c r="F39" s="1181">
        <v>10.5</v>
      </c>
      <c r="G39" s="1180" t="s">
        <v>211</v>
      </c>
      <c r="H39" s="1182" t="s">
        <v>831</v>
      </c>
      <c r="J39" s="1293" t="s">
        <v>979</v>
      </c>
    </row>
    <row r="40" spans="1:10" x14ac:dyDescent="0.25">
      <c r="A40" s="1582"/>
      <c r="B40" s="1176" t="s">
        <v>44</v>
      </c>
      <c r="C40" s="756" t="s">
        <v>863</v>
      </c>
      <c r="D40" s="1074" t="s">
        <v>410</v>
      </c>
      <c r="E40" s="758" t="s">
        <v>336</v>
      </c>
      <c r="F40" s="1114">
        <v>10</v>
      </c>
      <c r="G40" s="758" t="s">
        <v>246</v>
      </c>
      <c r="H40" s="1115" t="s">
        <v>812</v>
      </c>
      <c r="J40" s="1293" t="s">
        <v>986</v>
      </c>
    </row>
    <row r="41" spans="1:10" x14ac:dyDescent="0.25">
      <c r="A41" s="1582"/>
      <c r="B41" s="1183" t="s">
        <v>44</v>
      </c>
      <c r="C41" s="751" t="s">
        <v>864</v>
      </c>
      <c r="D41" s="684" t="s">
        <v>461</v>
      </c>
      <c r="E41" s="679" t="s">
        <v>146</v>
      </c>
      <c r="F41" s="403">
        <v>10</v>
      </c>
      <c r="G41" s="679" t="s">
        <v>246</v>
      </c>
      <c r="H41" s="1090" t="s">
        <v>835</v>
      </c>
      <c r="J41" s="1293" t="s">
        <v>986</v>
      </c>
    </row>
    <row r="42" spans="1:10" ht="16.5" thickBot="1" x14ac:dyDescent="0.3">
      <c r="A42" s="1582"/>
      <c r="B42" s="1184" t="s">
        <v>44</v>
      </c>
      <c r="C42" s="1185" t="s">
        <v>865</v>
      </c>
      <c r="D42" s="1077" t="s">
        <v>866</v>
      </c>
      <c r="E42" s="981" t="s">
        <v>111</v>
      </c>
      <c r="F42" s="982">
        <v>10</v>
      </c>
      <c r="G42" s="981" t="s">
        <v>246</v>
      </c>
      <c r="H42" s="1186" t="s">
        <v>867</v>
      </c>
      <c r="J42" s="1293" t="s">
        <v>986</v>
      </c>
    </row>
    <row r="43" spans="1:10" ht="16.5" thickTop="1" x14ac:dyDescent="0.25">
      <c r="A43" s="1582"/>
      <c r="B43" s="968" t="s">
        <v>188</v>
      </c>
      <c r="C43" s="1187" t="s">
        <v>836</v>
      </c>
      <c r="D43" s="1078" t="s">
        <v>433</v>
      </c>
      <c r="E43" s="968" t="s">
        <v>34</v>
      </c>
      <c r="F43" s="969">
        <v>16.25</v>
      </c>
      <c r="G43" s="968" t="s">
        <v>124</v>
      </c>
      <c r="H43" s="1188" t="s">
        <v>817</v>
      </c>
      <c r="J43" s="1293" t="s">
        <v>976</v>
      </c>
    </row>
    <row r="44" spans="1:10" x14ac:dyDescent="0.25">
      <c r="A44" s="1582"/>
      <c r="B44" s="1189" t="s">
        <v>188</v>
      </c>
      <c r="C44" s="56" t="s">
        <v>861</v>
      </c>
      <c r="D44" s="1190" t="s">
        <v>465</v>
      </c>
      <c r="E44" s="54" t="s">
        <v>190</v>
      </c>
      <c r="F44" s="921">
        <v>13</v>
      </c>
      <c r="G44" s="54" t="s">
        <v>176</v>
      </c>
      <c r="H44" s="1191" t="s">
        <v>838</v>
      </c>
      <c r="J44" s="1293" t="s">
        <v>979</v>
      </c>
    </row>
    <row r="45" spans="1:10" ht="16.5" thickBot="1" x14ac:dyDescent="0.3">
      <c r="A45" s="1582"/>
      <c r="B45" s="1192" t="s">
        <v>188</v>
      </c>
      <c r="C45" s="1193" t="s">
        <v>862</v>
      </c>
      <c r="D45" s="1194" t="s">
        <v>391</v>
      </c>
      <c r="E45" s="1195" t="s">
        <v>625</v>
      </c>
      <c r="F45" s="1196">
        <v>12</v>
      </c>
      <c r="G45" s="1195" t="s">
        <v>633</v>
      </c>
      <c r="H45" s="1197" t="s">
        <v>850</v>
      </c>
      <c r="J45" s="1293" t="s">
        <v>986</v>
      </c>
    </row>
    <row r="46" spans="1:10" ht="17.25" thickTop="1" thickBot="1" x14ac:dyDescent="0.3">
      <c r="A46" s="1582"/>
      <c r="B46" s="1304" t="s">
        <v>206</v>
      </c>
      <c r="C46" s="1305" t="s">
        <v>854</v>
      </c>
      <c r="D46" s="1306" t="s">
        <v>855</v>
      </c>
      <c r="E46" s="1307" t="s">
        <v>186</v>
      </c>
      <c r="F46" s="1308">
        <v>10.5</v>
      </c>
      <c r="G46" s="1307" t="s">
        <v>139</v>
      </c>
      <c r="H46" s="1309" t="s">
        <v>972</v>
      </c>
      <c r="J46" s="1293" t="s">
        <v>118</v>
      </c>
    </row>
    <row r="47" spans="1:10" ht="17.25" thickTop="1" thickBot="1" x14ac:dyDescent="0.3">
      <c r="A47" s="1583"/>
      <c r="B47" s="1310" t="s">
        <v>206</v>
      </c>
      <c r="C47" s="1311" t="s">
        <v>987</v>
      </c>
      <c r="D47" s="1312" t="s">
        <v>988</v>
      </c>
      <c r="E47" s="1310" t="s">
        <v>35</v>
      </c>
      <c r="F47" s="1313"/>
      <c r="G47" s="1310"/>
      <c r="H47" s="1314" t="s">
        <v>218</v>
      </c>
      <c r="J47" s="1293" t="s">
        <v>974</v>
      </c>
    </row>
    <row r="48" spans="1:10" x14ac:dyDescent="0.25">
      <c r="A48" s="1100"/>
      <c r="B48" s="1101"/>
      <c r="C48" s="1102"/>
      <c r="D48" s="1103"/>
      <c r="E48" s="1104"/>
      <c r="F48" s="1105"/>
      <c r="G48" s="1106"/>
      <c r="H48" s="1107"/>
    </row>
    <row r="49" spans="1:12" ht="27.75" x14ac:dyDescent="0.3">
      <c r="A49" s="20"/>
      <c r="B49" s="1116" t="s">
        <v>704</v>
      </c>
      <c r="C49" s="582"/>
      <c r="D49" s="1075"/>
      <c r="E49" s="581"/>
      <c r="F49" s="584"/>
      <c r="G49" s="585"/>
      <c r="H49" s="1092"/>
    </row>
    <row r="50" spans="1:12" ht="28.5" customHeight="1" thickBot="1" x14ac:dyDescent="0.45">
      <c r="A50" s="20"/>
      <c r="B50" s="1202" t="s">
        <v>959</v>
      </c>
      <c r="C50" s="18"/>
      <c r="D50" s="1082"/>
      <c r="E50" s="19"/>
      <c r="F50" s="19"/>
      <c r="G50" s="1108" t="s">
        <v>973</v>
      </c>
      <c r="H50" s="1093"/>
    </row>
    <row r="51" spans="1:12" ht="60.75" x14ac:dyDescent="0.3">
      <c r="A51" s="997" t="s">
        <v>768</v>
      </c>
      <c r="B51" s="259" t="s">
        <v>0</v>
      </c>
      <c r="C51" s="260" t="s">
        <v>180</v>
      </c>
      <c r="D51" s="1084" t="s">
        <v>5</v>
      </c>
      <c r="E51" s="259" t="s">
        <v>507</v>
      </c>
      <c r="F51" s="674" t="s">
        <v>546</v>
      </c>
      <c r="G51" s="863" t="s">
        <v>609</v>
      </c>
      <c r="H51" s="1087" t="s">
        <v>508</v>
      </c>
    </row>
    <row r="52" spans="1:12" ht="19.5" customHeight="1" x14ac:dyDescent="0.2">
      <c r="A52" s="794">
        <v>1</v>
      </c>
      <c r="B52" s="1554" t="s">
        <v>872</v>
      </c>
      <c r="C52" s="817" t="s">
        <v>873</v>
      </c>
      <c r="D52" s="812" t="s">
        <v>874</v>
      </c>
      <c r="E52" s="813" t="s">
        <v>33</v>
      </c>
      <c r="F52" s="814"/>
      <c r="G52" s="813" t="s">
        <v>166</v>
      </c>
      <c r="H52" s="818" t="s">
        <v>875</v>
      </c>
      <c r="J52" s="1293" t="s">
        <v>974</v>
      </c>
    </row>
    <row r="53" spans="1:12" x14ac:dyDescent="0.2">
      <c r="A53" s="794">
        <v>2</v>
      </c>
      <c r="B53" s="1555"/>
      <c r="C53" s="811" t="s">
        <v>876</v>
      </c>
      <c r="D53" s="812" t="s">
        <v>418</v>
      </c>
      <c r="E53" s="813" t="s">
        <v>34</v>
      </c>
      <c r="F53" s="814"/>
      <c r="G53" s="813" t="s">
        <v>211</v>
      </c>
      <c r="H53" s="816" t="s">
        <v>877</v>
      </c>
      <c r="J53" s="1293" t="s">
        <v>978</v>
      </c>
    </row>
    <row r="54" spans="1:12" x14ac:dyDescent="0.25">
      <c r="A54" s="794">
        <v>3</v>
      </c>
      <c r="B54" s="1555"/>
      <c r="C54" s="820" t="s">
        <v>878</v>
      </c>
      <c r="D54" s="812" t="s">
        <v>879</v>
      </c>
      <c r="E54" s="813" t="s">
        <v>33</v>
      </c>
      <c r="F54" s="814"/>
      <c r="G54" s="813" t="s">
        <v>148</v>
      </c>
      <c r="H54" s="818" t="s">
        <v>880</v>
      </c>
      <c r="J54" s="1293" t="s">
        <v>976</v>
      </c>
    </row>
    <row r="55" spans="1:12" x14ac:dyDescent="0.25">
      <c r="A55" s="794">
        <v>4</v>
      </c>
      <c r="B55" s="1555"/>
      <c r="C55" s="820" t="s">
        <v>881</v>
      </c>
      <c r="D55" s="812" t="s">
        <v>410</v>
      </c>
      <c r="E55" s="823" t="s">
        <v>35</v>
      </c>
      <c r="F55" s="286"/>
      <c r="G55" s="823" t="s">
        <v>570</v>
      </c>
      <c r="H55" s="816" t="s">
        <v>880</v>
      </c>
      <c r="J55" s="1293" t="s">
        <v>975</v>
      </c>
    </row>
    <row r="56" spans="1:12" x14ac:dyDescent="0.25">
      <c r="A56" s="794">
        <v>5</v>
      </c>
      <c r="B56" s="1555"/>
      <c r="C56" s="1149" t="s">
        <v>937</v>
      </c>
      <c r="D56" s="1150" t="s">
        <v>115</v>
      </c>
      <c r="E56" s="1151" t="s">
        <v>107</v>
      </c>
      <c r="F56" s="304"/>
      <c r="G56" s="1151"/>
      <c r="H56" s="1253" t="s">
        <v>938</v>
      </c>
      <c r="J56" s="1293" t="s">
        <v>975</v>
      </c>
    </row>
    <row r="57" spans="1:12" ht="16.5" thickBot="1" x14ac:dyDescent="0.3">
      <c r="A57" s="794">
        <v>6</v>
      </c>
      <c r="B57" s="1555"/>
      <c r="C57" s="827" t="s">
        <v>882</v>
      </c>
      <c r="D57" s="942" t="s">
        <v>209</v>
      </c>
      <c r="E57" s="829" t="s">
        <v>625</v>
      </c>
      <c r="F57" s="530"/>
      <c r="G57" s="829" t="s">
        <v>919</v>
      </c>
      <c r="H57" s="944" t="s">
        <v>883</v>
      </c>
      <c r="J57" s="1293" t="s">
        <v>979</v>
      </c>
    </row>
    <row r="58" spans="1:12" s="21" customFormat="1" ht="16.5" thickTop="1" thickBot="1" x14ac:dyDescent="0.3">
      <c r="A58" s="1295">
        <v>7</v>
      </c>
      <c r="B58" s="1555"/>
      <c r="C58" s="1296" t="s">
        <v>981</v>
      </c>
      <c r="D58" s="1297" t="s">
        <v>874</v>
      </c>
      <c r="E58" s="1298" t="s">
        <v>34</v>
      </c>
      <c r="F58" s="1299"/>
      <c r="G58" s="1298"/>
      <c r="H58" s="1300" t="s">
        <v>980</v>
      </c>
      <c r="J58" s="1292" t="s">
        <v>979</v>
      </c>
    </row>
    <row r="59" spans="1:12" ht="21" thickTop="1" x14ac:dyDescent="0.3">
      <c r="A59" s="794">
        <v>8</v>
      </c>
      <c r="B59" s="1555"/>
      <c r="C59" s="1198" t="s">
        <v>884</v>
      </c>
      <c r="D59" s="1199" t="s">
        <v>615</v>
      </c>
      <c r="E59" s="1203" t="s">
        <v>798</v>
      </c>
      <c r="F59" s="1200">
        <v>16.75</v>
      </c>
      <c r="G59" s="673" t="s">
        <v>193</v>
      </c>
      <c r="H59" s="1201" t="s">
        <v>886</v>
      </c>
      <c r="J59" s="1293" t="s">
        <v>974</v>
      </c>
    </row>
    <row r="60" spans="1:12" s="682" customFormat="1" x14ac:dyDescent="0.25">
      <c r="A60" s="794">
        <v>9</v>
      </c>
      <c r="B60" s="1555"/>
      <c r="C60" s="825" t="s">
        <v>892</v>
      </c>
      <c r="D60" s="1073" t="s">
        <v>433</v>
      </c>
      <c r="E60" s="746" t="s">
        <v>847</v>
      </c>
      <c r="F60" s="561">
        <v>11</v>
      </c>
      <c r="G60" s="746" t="s">
        <v>129</v>
      </c>
      <c r="H60" s="1094" t="s">
        <v>893</v>
      </c>
      <c r="J60" s="1293" t="s">
        <v>976</v>
      </c>
    </row>
    <row r="61" spans="1:12" x14ac:dyDescent="0.25">
      <c r="A61" s="794">
        <v>10</v>
      </c>
      <c r="B61" s="1555"/>
      <c r="C61" s="680" t="s">
        <v>885</v>
      </c>
      <c r="D61" s="684" t="s">
        <v>173</v>
      </c>
      <c r="E61" s="679" t="s">
        <v>33</v>
      </c>
      <c r="F61" s="403">
        <v>11</v>
      </c>
      <c r="G61" s="679" t="s">
        <v>129</v>
      </c>
      <c r="H61" s="1095" t="s">
        <v>887</v>
      </c>
      <c r="J61" s="1293" t="s">
        <v>976</v>
      </c>
      <c r="L61" s="810"/>
    </row>
    <row r="62" spans="1:12" x14ac:dyDescent="0.25">
      <c r="A62" s="794">
        <v>11</v>
      </c>
      <c r="B62" s="1555"/>
      <c r="C62" s="680" t="s">
        <v>894</v>
      </c>
      <c r="D62" s="684" t="s">
        <v>895</v>
      </c>
      <c r="E62" s="679" t="s">
        <v>847</v>
      </c>
      <c r="F62" s="403">
        <v>10.5</v>
      </c>
      <c r="G62" s="679" t="s">
        <v>50</v>
      </c>
      <c r="H62" s="1095" t="s">
        <v>896</v>
      </c>
      <c r="J62" s="1293" t="s">
        <v>978</v>
      </c>
      <c r="L62" s="810"/>
    </row>
    <row r="63" spans="1:12" x14ac:dyDescent="0.25">
      <c r="A63" s="794">
        <v>12</v>
      </c>
      <c r="B63" s="1555"/>
      <c r="C63" s="680" t="s">
        <v>397</v>
      </c>
      <c r="D63" s="684" t="s">
        <v>481</v>
      </c>
      <c r="E63" s="679" t="s">
        <v>34</v>
      </c>
      <c r="F63" s="403">
        <v>10.5</v>
      </c>
      <c r="G63" s="679" t="s">
        <v>50</v>
      </c>
      <c r="H63" s="1095" t="s">
        <v>888</v>
      </c>
      <c r="J63" s="1293" t="s">
        <v>976</v>
      </c>
      <c r="L63" s="810"/>
    </row>
    <row r="64" spans="1:12" x14ac:dyDescent="0.25">
      <c r="A64" s="794">
        <v>13</v>
      </c>
      <c r="B64" s="1555"/>
      <c r="C64" s="680" t="s">
        <v>167</v>
      </c>
      <c r="D64" s="684" t="s">
        <v>410</v>
      </c>
      <c r="E64" s="679" t="s">
        <v>798</v>
      </c>
      <c r="F64" s="403">
        <v>10</v>
      </c>
      <c r="G64" s="679" t="s">
        <v>155</v>
      </c>
      <c r="H64" s="1095" t="s">
        <v>893</v>
      </c>
      <c r="J64" s="1293" t="s">
        <v>974</v>
      </c>
      <c r="L64" s="676"/>
    </row>
    <row r="65" spans="1:12" x14ac:dyDescent="0.25">
      <c r="A65" s="794">
        <v>14</v>
      </c>
      <c r="B65" s="1555"/>
      <c r="C65" s="680" t="s">
        <v>977</v>
      </c>
      <c r="D65" s="684" t="s">
        <v>433</v>
      </c>
      <c r="E65" s="679" t="s">
        <v>798</v>
      </c>
      <c r="F65" s="403">
        <v>10</v>
      </c>
      <c r="G65" s="679" t="s">
        <v>155</v>
      </c>
      <c r="H65" s="1095" t="s">
        <v>888</v>
      </c>
      <c r="J65" s="1293" t="s">
        <v>976</v>
      </c>
      <c r="L65" s="676"/>
    </row>
    <row r="66" spans="1:12" ht="16.5" thickBot="1" x14ac:dyDescent="0.3">
      <c r="A66" s="794">
        <v>15</v>
      </c>
      <c r="B66" s="1555"/>
      <c r="C66" s="972" t="s">
        <v>897</v>
      </c>
      <c r="D66" s="702" t="s">
        <v>495</v>
      </c>
      <c r="E66" s="697" t="s">
        <v>798</v>
      </c>
      <c r="F66" s="404">
        <v>10</v>
      </c>
      <c r="G66" s="697" t="s">
        <v>898</v>
      </c>
      <c r="H66" s="1096" t="s">
        <v>886</v>
      </c>
      <c r="J66" s="1293" t="s">
        <v>978</v>
      </c>
      <c r="L66" s="682"/>
    </row>
    <row r="67" spans="1:12" ht="16.5" thickTop="1" x14ac:dyDescent="0.25">
      <c r="A67" s="794">
        <v>16</v>
      </c>
      <c r="B67" s="1555"/>
      <c r="C67" s="974" t="s">
        <v>940</v>
      </c>
      <c r="D67" s="1076" t="s">
        <v>73</v>
      </c>
      <c r="E67" s="976" t="s">
        <v>194</v>
      </c>
      <c r="F67" s="402"/>
      <c r="G67" s="1254"/>
      <c r="H67" s="1097" t="s">
        <v>941</v>
      </c>
      <c r="J67" s="1293" t="s">
        <v>978</v>
      </c>
      <c r="L67" s="682"/>
    </row>
    <row r="68" spans="1:12" x14ac:dyDescent="0.25">
      <c r="A68" s="794">
        <v>17</v>
      </c>
      <c r="B68" s="1555"/>
      <c r="C68" s="680" t="s">
        <v>942</v>
      </c>
      <c r="D68" s="684" t="s">
        <v>459</v>
      </c>
      <c r="E68" s="679" t="s">
        <v>194</v>
      </c>
      <c r="F68" s="403"/>
      <c r="G68" s="1255"/>
      <c r="H68" s="1095" t="s">
        <v>943</v>
      </c>
      <c r="J68" s="1293" t="s">
        <v>976</v>
      </c>
      <c r="L68" s="682"/>
    </row>
    <row r="69" spans="1:12" x14ac:dyDescent="0.25">
      <c r="A69" s="794">
        <v>18</v>
      </c>
      <c r="B69" s="1555"/>
      <c r="C69" s="680" t="s">
        <v>944</v>
      </c>
      <c r="D69" s="684" t="s">
        <v>325</v>
      </c>
      <c r="E69" s="679" t="s">
        <v>194</v>
      </c>
      <c r="F69" s="403"/>
      <c r="G69" s="1255"/>
      <c r="H69" s="1095" t="s">
        <v>945</v>
      </c>
      <c r="J69" s="1293" t="s">
        <v>979</v>
      </c>
      <c r="L69" s="682"/>
    </row>
    <row r="70" spans="1:12" x14ac:dyDescent="0.25">
      <c r="A70" s="794">
        <v>19</v>
      </c>
      <c r="B70" s="1555"/>
      <c r="C70" s="680" t="s">
        <v>946</v>
      </c>
      <c r="D70" s="684" t="s">
        <v>45</v>
      </c>
      <c r="E70" s="679" t="s">
        <v>194</v>
      </c>
      <c r="F70" s="403"/>
      <c r="G70" s="1255"/>
      <c r="H70" s="1095" t="s">
        <v>947</v>
      </c>
      <c r="J70" s="1293" t="s">
        <v>978</v>
      </c>
      <c r="L70" s="682"/>
    </row>
    <row r="71" spans="1:12" x14ac:dyDescent="0.25">
      <c r="A71" s="794">
        <v>20</v>
      </c>
      <c r="B71" s="1555"/>
      <c r="C71" s="680" t="s">
        <v>708</v>
      </c>
      <c r="D71" s="684" t="s">
        <v>164</v>
      </c>
      <c r="E71" s="679" t="s">
        <v>194</v>
      </c>
      <c r="F71" s="403"/>
      <c r="G71" s="1255"/>
      <c r="H71" s="1095" t="s">
        <v>948</v>
      </c>
      <c r="J71" s="1293" t="s">
        <v>978</v>
      </c>
      <c r="L71" s="682"/>
    </row>
    <row r="72" spans="1:12" x14ac:dyDescent="0.25">
      <c r="A72" s="794">
        <v>21</v>
      </c>
      <c r="B72" s="1555"/>
      <c r="C72" s="680" t="s">
        <v>81</v>
      </c>
      <c r="D72" s="684" t="s">
        <v>949</v>
      </c>
      <c r="E72" s="679" t="s">
        <v>194</v>
      </c>
      <c r="F72" s="403"/>
      <c r="G72" s="1255"/>
      <c r="H72" s="1095" t="s">
        <v>950</v>
      </c>
      <c r="J72" s="1293" t="s">
        <v>978</v>
      </c>
      <c r="L72" s="682"/>
    </row>
    <row r="73" spans="1:12" x14ac:dyDescent="0.25">
      <c r="A73" s="794">
        <v>22</v>
      </c>
      <c r="B73" s="1555"/>
      <c r="C73" s="680" t="s">
        <v>827</v>
      </c>
      <c r="D73" s="684" t="s">
        <v>951</v>
      </c>
      <c r="E73" s="679" t="s">
        <v>194</v>
      </c>
      <c r="F73" s="403"/>
      <c r="G73" s="1255"/>
      <c r="H73" s="1095" t="s">
        <v>954</v>
      </c>
      <c r="J73" s="1293" t="s">
        <v>978</v>
      </c>
      <c r="L73" s="682"/>
    </row>
    <row r="74" spans="1:12" x14ac:dyDescent="0.25">
      <c r="A74" s="794">
        <v>23</v>
      </c>
      <c r="B74" s="1555"/>
      <c r="C74" s="680" t="s">
        <v>952</v>
      </c>
      <c r="D74" s="684" t="s">
        <v>45</v>
      </c>
      <c r="E74" s="679" t="s">
        <v>194</v>
      </c>
      <c r="F74" s="403"/>
      <c r="G74" s="1255"/>
      <c r="H74" s="1095" t="s">
        <v>953</v>
      </c>
      <c r="J74" s="1293" t="s">
        <v>978</v>
      </c>
      <c r="L74" s="682"/>
    </row>
    <row r="75" spans="1:12" x14ac:dyDescent="0.25">
      <c r="A75" s="794">
        <v>24</v>
      </c>
      <c r="B75" s="1555"/>
      <c r="C75" s="680" t="s">
        <v>955</v>
      </c>
      <c r="D75" s="684" t="s">
        <v>482</v>
      </c>
      <c r="E75" s="679" t="s">
        <v>194</v>
      </c>
      <c r="F75" s="403"/>
      <c r="G75" s="1255"/>
      <c r="H75" s="1095" t="s">
        <v>956</v>
      </c>
      <c r="J75" s="1293" t="s">
        <v>978</v>
      </c>
      <c r="L75" s="682"/>
    </row>
    <row r="76" spans="1:12" ht="16.5" thickBot="1" x14ac:dyDescent="0.3">
      <c r="A76" s="794">
        <v>25</v>
      </c>
      <c r="B76" s="1555"/>
      <c r="C76" s="979" t="s">
        <v>957</v>
      </c>
      <c r="D76" s="1077" t="s">
        <v>506</v>
      </c>
      <c r="E76" s="981" t="s">
        <v>194</v>
      </c>
      <c r="F76" s="982"/>
      <c r="G76" s="1256"/>
      <c r="H76" s="1098" t="s">
        <v>958</v>
      </c>
      <c r="J76" s="1293" t="s">
        <v>978</v>
      </c>
      <c r="L76" s="682"/>
    </row>
    <row r="77" spans="1:12" s="526" customFormat="1" ht="21.75" thickTop="1" thickBot="1" x14ac:dyDescent="0.35">
      <c r="A77" s="540">
        <v>26</v>
      </c>
      <c r="B77" s="1555"/>
      <c r="C77" s="1288" t="s">
        <v>196</v>
      </c>
      <c r="D77" s="543" t="s">
        <v>84</v>
      </c>
      <c r="E77" s="1289" t="s">
        <v>33</v>
      </c>
      <c r="F77" s="1290">
        <v>13.5</v>
      </c>
      <c r="G77" s="1291" t="s">
        <v>193</v>
      </c>
      <c r="H77" s="915" t="s">
        <v>889</v>
      </c>
      <c r="J77" s="1293" t="s">
        <v>976</v>
      </c>
    </row>
    <row r="78" spans="1:12" ht="16.5" thickTop="1" x14ac:dyDescent="0.25">
      <c r="A78" s="794">
        <v>27</v>
      </c>
      <c r="B78" s="1593" t="s">
        <v>908</v>
      </c>
      <c r="C78" s="974" t="s">
        <v>903</v>
      </c>
      <c r="D78" s="1076" t="s">
        <v>904</v>
      </c>
      <c r="E78" s="976" t="s">
        <v>798</v>
      </c>
      <c r="F78" s="402">
        <v>8.75</v>
      </c>
      <c r="G78" s="976" t="s">
        <v>622</v>
      </c>
      <c r="H78" s="1097" t="s">
        <v>905</v>
      </c>
      <c r="J78" s="1293" t="s">
        <v>986</v>
      </c>
      <c r="L78" s="676"/>
    </row>
    <row r="79" spans="1:12" x14ac:dyDescent="0.25">
      <c r="A79" s="794">
        <v>28</v>
      </c>
      <c r="B79" s="1594"/>
      <c r="C79" s="680" t="s">
        <v>291</v>
      </c>
      <c r="D79" s="684" t="s">
        <v>115</v>
      </c>
      <c r="E79" s="679" t="s">
        <v>33</v>
      </c>
      <c r="F79" s="403">
        <v>8.75</v>
      </c>
      <c r="G79" s="679" t="s">
        <v>622</v>
      </c>
      <c r="H79" s="1095" t="s">
        <v>886</v>
      </c>
      <c r="J79" s="1293" t="s">
        <v>986</v>
      </c>
      <c r="L79" s="810"/>
    </row>
    <row r="80" spans="1:12" x14ac:dyDescent="0.25">
      <c r="A80" s="794">
        <v>29</v>
      </c>
      <c r="B80" s="1594"/>
      <c r="C80" s="972" t="s">
        <v>383</v>
      </c>
      <c r="D80" s="702" t="s">
        <v>61</v>
      </c>
      <c r="E80" s="697" t="s">
        <v>34</v>
      </c>
      <c r="F80" s="404">
        <v>8.75</v>
      </c>
      <c r="G80" s="697" t="s">
        <v>622</v>
      </c>
      <c r="H80" s="1096" t="s">
        <v>887</v>
      </c>
      <c r="J80" s="1293" t="s">
        <v>986</v>
      </c>
      <c r="L80" s="682"/>
    </row>
    <row r="81" spans="1:12" ht="16.5" thickBot="1" x14ac:dyDescent="0.3">
      <c r="A81" s="794">
        <v>30</v>
      </c>
      <c r="B81" s="1594"/>
      <c r="C81" s="979" t="s">
        <v>383</v>
      </c>
      <c r="D81" s="1077" t="s">
        <v>906</v>
      </c>
      <c r="E81" s="981" t="s">
        <v>899</v>
      </c>
      <c r="F81" s="1204">
        <v>8.25</v>
      </c>
      <c r="G81" s="981" t="s">
        <v>907</v>
      </c>
      <c r="H81" s="1098" t="s">
        <v>905</v>
      </c>
      <c r="J81" s="1293" t="s">
        <v>986</v>
      </c>
      <c r="L81" s="682"/>
    </row>
    <row r="82" spans="1:12" ht="17.25" thickTop="1" thickBot="1" x14ac:dyDescent="0.3">
      <c r="A82" s="794"/>
      <c r="B82" s="934" t="s">
        <v>929</v>
      </c>
      <c r="C82" s="1301" t="s">
        <v>982</v>
      </c>
      <c r="D82" s="1138" t="s">
        <v>427</v>
      </c>
      <c r="E82" s="1139"/>
      <c r="F82" s="1302"/>
      <c r="G82" s="1139"/>
      <c r="H82" s="1303" t="s">
        <v>983</v>
      </c>
      <c r="J82" s="1293" t="s">
        <v>974</v>
      </c>
      <c r="L82" s="682"/>
    </row>
    <row r="83" spans="1:12" ht="17.25" thickTop="1" thickBot="1" x14ac:dyDescent="0.3">
      <c r="A83" s="794">
        <v>31</v>
      </c>
      <c r="B83" s="934" t="s">
        <v>929</v>
      </c>
      <c r="C83" s="1063" t="s">
        <v>605</v>
      </c>
      <c r="D83" s="1080" t="s">
        <v>426</v>
      </c>
      <c r="E83" s="1065" t="s">
        <v>194</v>
      </c>
      <c r="F83" s="1276"/>
      <c r="G83" s="1065"/>
      <c r="H83" s="1099" t="s">
        <v>960</v>
      </c>
      <c r="J83" s="1293" t="s">
        <v>986</v>
      </c>
      <c r="L83" s="682"/>
    </row>
    <row r="84" spans="1:12" s="676" customFormat="1" ht="16.5" thickTop="1" x14ac:dyDescent="0.2">
      <c r="A84" s="794">
        <v>32</v>
      </c>
      <c r="B84" s="934" t="s">
        <v>929</v>
      </c>
      <c r="C84" s="935" t="s">
        <v>669</v>
      </c>
      <c r="D84" s="936" t="s">
        <v>84</v>
      </c>
      <c r="E84" s="937" t="s">
        <v>899</v>
      </c>
      <c r="F84" s="521">
        <v>15.5</v>
      </c>
      <c r="G84" s="934" t="s">
        <v>171</v>
      </c>
      <c r="H84" s="939" t="s">
        <v>893</v>
      </c>
      <c r="J84" s="1293" t="s">
        <v>974</v>
      </c>
      <c r="L84" s="8"/>
    </row>
    <row r="85" spans="1:12" s="676" customFormat="1" x14ac:dyDescent="0.2">
      <c r="A85" s="794">
        <v>33</v>
      </c>
      <c r="B85" s="813" t="s">
        <v>929</v>
      </c>
      <c r="C85" s="1222" t="s">
        <v>909</v>
      </c>
      <c r="D85" s="1071" t="s">
        <v>910</v>
      </c>
      <c r="E85" s="1223" t="s">
        <v>830</v>
      </c>
      <c r="F85" s="1224">
        <v>14</v>
      </c>
      <c r="G85" s="813" t="s">
        <v>306</v>
      </c>
      <c r="H85" s="816" t="s">
        <v>886</v>
      </c>
      <c r="J85" s="1293" t="s">
        <v>978</v>
      </c>
      <c r="L85" s="8"/>
    </row>
    <row r="86" spans="1:12" s="676" customFormat="1" x14ac:dyDescent="0.2">
      <c r="A86" s="794">
        <v>34</v>
      </c>
      <c r="B86" s="1062" t="s">
        <v>929</v>
      </c>
      <c r="C86" s="1205" t="s">
        <v>911</v>
      </c>
      <c r="D86" s="1206" t="s">
        <v>204</v>
      </c>
      <c r="E86" s="1207" t="s">
        <v>830</v>
      </c>
      <c r="F86" s="620">
        <v>11</v>
      </c>
      <c r="G86" s="1062" t="s">
        <v>912</v>
      </c>
      <c r="H86" s="1099" t="s">
        <v>888</v>
      </c>
      <c r="J86" s="1293" t="s">
        <v>979</v>
      </c>
      <c r="L86" s="8"/>
    </row>
    <row r="87" spans="1:12" s="676" customFormat="1" x14ac:dyDescent="0.2">
      <c r="A87" s="794"/>
      <c r="B87" s="1062" t="s">
        <v>929</v>
      </c>
      <c r="C87" s="1205" t="s">
        <v>984</v>
      </c>
      <c r="D87" s="1206" t="s">
        <v>985</v>
      </c>
      <c r="E87" s="1207" t="s">
        <v>830</v>
      </c>
      <c r="F87" s="620"/>
      <c r="G87" s="1062"/>
      <c r="H87" s="1099" t="s">
        <v>893</v>
      </c>
      <c r="J87" s="1293" t="s">
        <v>976</v>
      </c>
      <c r="L87" s="8"/>
    </row>
    <row r="88" spans="1:12" s="676" customFormat="1" x14ac:dyDescent="0.2">
      <c r="A88" s="794">
        <v>35</v>
      </c>
      <c r="B88" s="813" t="s">
        <v>939</v>
      </c>
      <c r="C88" s="1222" t="s">
        <v>930</v>
      </c>
      <c r="D88" s="1071" t="s">
        <v>329</v>
      </c>
      <c r="E88" s="1223" t="s">
        <v>830</v>
      </c>
      <c r="F88" s="1224">
        <v>10.5</v>
      </c>
      <c r="G88" s="813" t="s">
        <v>622</v>
      </c>
      <c r="H88" s="816" t="s">
        <v>888</v>
      </c>
      <c r="J88" s="1293" t="s">
        <v>986</v>
      </c>
      <c r="L88" s="8"/>
    </row>
    <row r="89" spans="1:12" s="676" customFormat="1" x14ac:dyDescent="0.2">
      <c r="A89" s="794">
        <v>36</v>
      </c>
      <c r="B89" s="813" t="s">
        <v>939</v>
      </c>
      <c r="C89" s="1222" t="s">
        <v>931</v>
      </c>
      <c r="D89" s="1071" t="s">
        <v>58</v>
      </c>
      <c r="E89" s="1223" t="s">
        <v>899</v>
      </c>
      <c r="F89" s="1224">
        <v>9.5</v>
      </c>
      <c r="G89" s="813" t="s">
        <v>932</v>
      </c>
      <c r="H89" s="816" t="s">
        <v>893</v>
      </c>
      <c r="J89" s="1293" t="s">
        <v>986</v>
      </c>
      <c r="L89" s="8"/>
    </row>
    <row r="90" spans="1:12" s="676" customFormat="1" ht="16.5" thickBot="1" x14ac:dyDescent="0.25">
      <c r="A90" s="794">
        <v>37</v>
      </c>
      <c r="B90" s="940" t="s">
        <v>939</v>
      </c>
      <c r="C90" s="1225" t="s">
        <v>933</v>
      </c>
      <c r="D90" s="1226" t="s">
        <v>204</v>
      </c>
      <c r="E90" s="1227" t="s">
        <v>830</v>
      </c>
      <c r="F90" s="1228">
        <v>9.5</v>
      </c>
      <c r="G90" s="940" t="s">
        <v>932</v>
      </c>
      <c r="H90" s="944" t="s">
        <v>886</v>
      </c>
      <c r="J90" s="1293" t="s">
        <v>986</v>
      </c>
      <c r="L90" s="8"/>
    </row>
    <row r="91" spans="1:12" s="676" customFormat="1" ht="16.5" thickTop="1" x14ac:dyDescent="0.2">
      <c r="A91" s="794">
        <v>38</v>
      </c>
      <c r="B91" s="1210" t="s">
        <v>43</v>
      </c>
      <c r="C91" s="1211" t="s">
        <v>913</v>
      </c>
      <c r="D91" s="1212" t="s">
        <v>93</v>
      </c>
      <c r="E91" s="1210" t="s">
        <v>899</v>
      </c>
      <c r="F91" s="1213">
        <v>14.5</v>
      </c>
      <c r="G91" s="1210" t="s">
        <v>171</v>
      </c>
      <c r="H91" s="1214" t="s">
        <v>896</v>
      </c>
      <c r="J91" s="1293" t="s">
        <v>976</v>
      </c>
      <c r="L91" s="8"/>
    </row>
    <row r="92" spans="1:12" s="682" customFormat="1" x14ac:dyDescent="0.2">
      <c r="A92" s="794">
        <v>39</v>
      </c>
      <c r="B92" s="999" t="s">
        <v>43</v>
      </c>
      <c r="C92" s="1023" t="s">
        <v>30</v>
      </c>
      <c r="D92" s="1020" t="s">
        <v>914</v>
      </c>
      <c r="E92" s="999" t="s">
        <v>899</v>
      </c>
      <c r="F92" s="1208">
        <v>13.25</v>
      </c>
      <c r="G92" s="999" t="s">
        <v>166</v>
      </c>
      <c r="H92" s="1209" t="s">
        <v>896</v>
      </c>
      <c r="J92" s="1293" t="s">
        <v>976</v>
      </c>
      <c r="L92" s="8"/>
    </row>
    <row r="93" spans="1:12" s="682" customFormat="1" x14ac:dyDescent="0.25">
      <c r="A93" s="794">
        <v>40</v>
      </c>
      <c r="B93" s="999" t="s">
        <v>43</v>
      </c>
      <c r="C93" s="1215" t="s">
        <v>915</v>
      </c>
      <c r="D93" s="1020" t="s">
        <v>157</v>
      </c>
      <c r="E93" s="739" t="s">
        <v>847</v>
      </c>
      <c r="F93" s="407">
        <v>12.25</v>
      </c>
      <c r="G93" s="739" t="s">
        <v>306</v>
      </c>
      <c r="H93" s="1216" t="s">
        <v>893</v>
      </c>
      <c r="J93" s="1293" t="s">
        <v>974</v>
      </c>
      <c r="L93" s="8"/>
    </row>
    <row r="94" spans="1:12" s="676" customFormat="1" ht="16.5" thickBot="1" x14ac:dyDescent="0.3">
      <c r="A94" s="794">
        <v>41</v>
      </c>
      <c r="B94" s="1217" t="s">
        <v>43</v>
      </c>
      <c r="C94" s="1218" t="s">
        <v>916</v>
      </c>
      <c r="D94" s="1219" t="s">
        <v>917</v>
      </c>
      <c r="E94" s="1217" t="s">
        <v>900</v>
      </c>
      <c r="F94" s="1220">
        <v>12</v>
      </c>
      <c r="G94" s="1003" t="s">
        <v>918</v>
      </c>
      <c r="H94" s="1221" t="s">
        <v>886</v>
      </c>
      <c r="J94" s="1293" t="s">
        <v>978</v>
      </c>
      <c r="L94" s="8"/>
    </row>
    <row r="95" spans="1:12" s="676" customFormat="1" ht="16.5" thickTop="1" x14ac:dyDescent="0.25">
      <c r="A95" s="794">
        <v>42</v>
      </c>
      <c r="B95" s="1012" t="s">
        <v>44</v>
      </c>
      <c r="C95" s="1013" t="s">
        <v>920</v>
      </c>
      <c r="D95" s="1014" t="s">
        <v>732</v>
      </c>
      <c r="E95" s="1015" t="s">
        <v>830</v>
      </c>
      <c r="F95" s="1016">
        <v>11.5</v>
      </c>
      <c r="G95" s="1017" t="s">
        <v>124</v>
      </c>
      <c r="H95" s="1019" t="s">
        <v>888</v>
      </c>
      <c r="J95" s="1293" t="s">
        <v>974</v>
      </c>
      <c r="L95" s="8"/>
    </row>
    <row r="96" spans="1:12" s="810" customFormat="1" ht="16.5" thickBot="1" x14ac:dyDescent="0.3">
      <c r="A96" s="794">
        <v>43</v>
      </c>
      <c r="B96" s="1005" t="s">
        <v>44</v>
      </c>
      <c r="C96" s="1006" t="s">
        <v>922</v>
      </c>
      <c r="D96" s="1079" t="s">
        <v>921</v>
      </c>
      <c r="E96" s="1008" t="s">
        <v>900</v>
      </c>
      <c r="F96" s="1009">
        <v>11</v>
      </c>
      <c r="G96" s="1008" t="s">
        <v>129</v>
      </c>
      <c r="H96" s="1011" t="s">
        <v>888</v>
      </c>
      <c r="J96" s="1293" t="s">
        <v>978</v>
      </c>
      <c r="L96" s="8"/>
    </row>
    <row r="97" spans="1:13" s="810" customFormat="1" ht="16.5" thickTop="1" x14ac:dyDescent="0.25">
      <c r="A97" s="794">
        <v>44</v>
      </c>
      <c r="B97" s="1017" t="s">
        <v>44</v>
      </c>
      <c r="C97" s="1258" t="s">
        <v>961</v>
      </c>
      <c r="D97" s="1259" t="s">
        <v>68</v>
      </c>
      <c r="E97" s="1012" t="s">
        <v>194</v>
      </c>
      <c r="F97" s="1260"/>
      <c r="G97" s="1012"/>
      <c r="H97" s="1261" t="s">
        <v>962</v>
      </c>
      <c r="J97" s="1293" t="s">
        <v>978</v>
      </c>
      <c r="L97" s="8"/>
    </row>
    <row r="98" spans="1:13" s="810" customFormat="1" x14ac:dyDescent="0.25">
      <c r="A98" s="794">
        <v>45</v>
      </c>
      <c r="B98" s="849" t="s">
        <v>44</v>
      </c>
      <c r="C98" s="1262" t="s">
        <v>963</v>
      </c>
      <c r="D98" s="851" t="s">
        <v>793</v>
      </c>
      <c r="E98" s="1263" t="s">
        <v>194</v>
      </c>
      <c r="F98" s="1264"/>
      <c r="G98" s="1263"/>
      <c r="H98" s="854" t="s">
        <v>962</v>
      </c>
      <c r="J98" s="1293" t="s">
        <v>979</v>
      </c>
      <c r="L98" s="8"/>
    </row>
    <row r="99" spans="1:13" s="810" customFormat="1" ht="16.5" thickBot="1" x14ac:dyDescent="0.3">
      <c r="A99" s="794">
        <v>46</v>
      </c>
      <c r="B99" s="862" t="s">
        <v>44</v>
      </c>
      <c r="C99" s="1265" t="s">
        <v>964</v>
      </c>
      <c r="D99" s="955" t="s">
        <v>732</v>
      </c>
      <c r="E99" s="1266" t="s">
        <v>194</v>
      </c>
      <c r="F99" s="1267"/>
      <c r="G99" s="1266"/>
      <c r="H99" s="1268" t="s">
        <v>965</v>
      </c>
      <c r="J99" s="1293" t="s">
        <v>978</v>
      </c>
      <c r="L99" s="8"/>
    </row>
    <row r="100" spans="1:13" s="682" customFormat="1" ht="16.5" thickTop="1" x14ac:dyDescent="0.2">
      <c r="A100" s="794">
        <v>47</v>
      </c>
      <c r="B100" s="1229" t="s">
        <v>45</v>
      </c>
      <c r="C100" s="1230" t="s">
        <v>923</v>
      </c>
      <c r="D100" s="1231" t="s">
        <v>335</v>
      </c>
      <c r="E100" s="1229" t="s">
        <v>899</v>
      </c>
      <c r="F100" s="1232">
        <v>14.2</v>
      </c>
      <c r="G100" s="1229" t="s">
        <v>171</v>
      </c>
      <c r="H100" s="1233" t="s">
        <v>924</v>
      </c>
      <c r="J100" s="1293" t="s">
        <v>979</v>
      </c>
      <c r="L100" s="8"/>
    </row>
    <row r="101" spans="1:13" s="682" customFormat="1" x14ac:dyDescent="0.2">
      <c r="A101" s="794">
        <v>48</v>
      </c>
      <c r="B101" s="1044" t="s">
        <v>45</v>
      </c>
      <c r="C101" s="1045" t="s">
        <v>412</v>
      </c>
      <c r="D101" s="1046" t="s">
        <v>325</v>
      </c>
      <c r="E101" s="1044" t="s">
        <v>830</v>
      </c>
      <c r="F101" s="1047">
        <v>10</v>
      </c>
      <c r="G101" s="1044" t="s">
        <v>934</v>
      </c>
      <c r="H101" s="1049" t="s">
        <v>905</v>
      </c>
      <c r="J101" s="1293" t="s">
        <v>986</v>
      </c>
      <c r="L101" s="8"/>
    </row>
    <row r="102" spans="1:13" s="682" customFormat="1" x14ac:dyDescent="0.2">
      <c r="A102" s="794">
        <v>49</v>
      </c>
      <c r="B102" s="1248" t="s">
        <v>45</v>
      </c>
      <c r="C102" s="1249" t="s">
        <v>935</v>
      </c>
      <c r="D102" s="1250" t="s">
        <v>209</v>
      </c>
      <c r="E102" s="1248" t="s">
        <v>899</v>
      </c>
      <c r="F102" s="1251">
        <v>9</v>
      </c>
      <c r="G102" s="1248" t="s">
        <v>936</v>
      </c>
      <c r="H102" s="1252" t="s">
        <v>896</v>
      </c>
      <c r="J102" s="1293" t="s">
        <v>986</v>
      </c>
      <c r="L102" s="8"/>
    </row>
    <row r="103" spans="1:13" ht="16.5" thickBot="1" x14ac:dyDescent="0.3">
      <c r="A103" s="794">
        <v>50</v>
      </c>
      <c r="B103" s="1055" t="s">
        <v>45</v>
      </c>
      <c r="C103" s="1056" t="s">
        <v>891</v>
      </c>
      <c r="D103" s="1081" t="s">
        <v>340</v>
      </c>
      <c r="E103" s="1058" t="s">
        <v>33</v>
      </c>
      <c r="F103" s="1234"/>
      <c r="G103" s="1058"/>
      <c r="H103" s="1235" t="s">
        <v>875</v>
      </c>
      <c r="J103" s="1293" t="s">
        <v>986</v>
      </c>
    </row>
    <row r="104" spans="1:13" ht="16.5" thickTop="1" x14ac:dyDescent="0.25">
      <c r="A104" s="794">
        <v>51</v>
      </c>
      <c r="B104" s="1229" t="s">
        <v>45</v>
      </c>
      <c r="C104" s="1272" t="s">
        <v>942</v>
      </c>
      <c r="D104" s="1231" t="s">
        <v>459</v>
      </c>
      <c r="E104" s="1273" t="s">
        <v>194</v>
      </c>
      <c r="F104" s="1274"/>
      <c r="G104" s="1273"/>
      <c r="H104" s="1275" t="s">
        <v>943</v>
      </c>
      <c r="J104" s="1293" t="s">
        <v>986</v>
      </c>
    </row>
    <row r="105" spans="1:13" ht="16.5" thickBot="1" x14ac:dyDescent="0.3">
      <c r="A105" s="794">
        <v>52</v>
      </c>
      <c r="B105" s="1248" t="s">
        <v>45</v>
      </c>
      <c r="C105" s="1269" t="s">
        <v>966</v>
      </c>
      <c r="D105" s="1250" t="s">
        <v>890</v>
      </c>
      <c r="E105" s="1257" t="s">
        <v>194</v>
      </c>
      <c r="F105" s="1270"/>
      <c r="G105" s="1257"/>
      <c r="H105" s="1271" t="s">
        <v>967</v>
      </c>
      <c r="J105" s="1293" t="s">
        <v>986</v>
      </c>
    </row>
    <row r="106" spans="1:13" ht="16.5" thickTop="1" x14ac:dyDescent="0.25">
      <c r="A106" s="794">
        <v>53</v>
      </c>
      <c r="B106" s="1236" t="s">
        <v>188</v>
      </c>
      <c r="C106" s="1239" t="s">
        <v>925</v>
      </c>
      <c r="D106" s="1237" t="s">
        <v>204</v>
      </c>
      <c r="E106" s="1238" t="s">
        <v>798</v>
      </c>
      <c r="F106" s="1240">
        <v>13</v>
      </c>
      <c r="G106" s="1236" t="s">
        <v>166</v>
      </c>
      <c r="H106" s="1241" t="s">
        <v>886</v>
      </c>
      <c r="J106" s="1293" t="s">
        <v>976</v>
      </c>
    </row>
    <row r="107" spans="1:13" ht="16.5" thickBot="1" x14ac:dyDescent="0.3">
      <c r="A107" s="794">
        <v>54</v>
      </c>
      <c r="B107" s="1242" t="s">
        <v>188</v>
      </c>
      <c r="C107" s="1243" t="s">
        <v>926</v>
      </c>
      <c r="D107" s="1244" t="s">
        <v>927</v>
      </c>
      <c r="E107" s="1245" t="s">
        <v>901</v>
      </c>
      <c r="F107" s="446">
        <v>11</v>
      </c>
      <c r="G107" s="1246" t="s">
        <v>176</v>
      </c>
      <c r="H107" s="1247" t="s">
        <v>886</v>
      </c>
      <c r="J107" s="1294" t="s">
        <v>979</v>
      </c>
      <c r="K107"/>
      <c r="L107"/>
      <c r="M107"/>
    </row>
    <row r="108" spans="1:13" ht="17.25" thickTop="1" thickBot="1" x14ac:dyDescent="0.3">
      <c r="A108" s="1277">
        <v>55</v>
      </c>
      <c r="B108" s="1278" t="s">
        <v>206</v>
      </c>
      <c r="C108" s="1279" t="s">
        <v>928</v>
      </c>
      <c r="D108" s="1280" t="s">
        <v>331</v>
      </c>
      <c r="E108" s="1281" t="s">
        <v>902</v>
      </c>
      <c r="F108" s="1282">
        <v>13.5</v>
      </c>
      <c r="G108" s="1283" t="s">
        <v>129</v>
      </c>
      <c r="H108" s="1284" t="s">
        <v>888</v>
      </c>
      <c r="J108" s="1294" t="s">
        <v>978</v>
      </c>
      <c r="K108"/>
      <c r="L108"/>
      <c r="M108"/>
    </row>
  </sheetData>
  <mergeCells count="7">
    <mergeCell ref="B52:B77"/>
    <mergeCell ref="B78:B81"/>
    <mergeCell ref="A32:A47"/>
    <mergeCell ref="B4:B14"/>
    <mergeCell ref="B15:B23"/>
    <mergeCell ref="B24:B28"/>
    <mergeCell ref="B29:B30"/>
  </mergeCells>
  <pageMargins left="0.27559055118110237" right="0.19685039370078741" top="0.15748031496062992" bottom="0.11811023622047245" header="0.31496062992125984" footer="0.1181102362204724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3" workbookViewId="0">
      <selection activeCell="C44" sqref="C44"/>
    </sheetView>
  </sheetViews>
  <sheetFormatPr defaultRowHeight="12.75" x14ac:dyDescent="0.2"/>
  <cols>
    <col min="1" max="1" width="5" customWidth="1"/>
    <col min="2" max="2" width="9.140625" customWidth="1"/>
    <col min="3" max="3" width="23.28515625" customWidth="1"/>
    <col min="4" max="4" width="10.42578125" customWidth="1"/>
    <col min="5" max="5" width="8.7109375" customWidth="1"/>
    <col min="6" max="6" width="8.140625" customWidth="1"/>
    <col min="7" max="7" width="16.28515625" customWidth="1"/>
    <col min="8" max="8" width="11.42578125" customWidth="1"/>
    <col min="9" max="9" width="27" customWidth="1"/>
  </cols>
  <sheetData>
    <row r="1" spans="1:10" ht="27.75" x14ac:dyDescent="0.4">
      <c r="A1" s="8"/>
      <c r="B1" s="648" t="s">
        <v>635</v>
      </c>
      <c r="C1" s="18"/>
      <c r="D1" s="18"/>
      <c r="E1" s="19"/>
      <c r="F1" s="19"/>
      <c r="G1" s="18"/>
      <c r="H1" s="19"/>
      <c r="I1" s="18"/>
      <c r="J1" s="8"/>
    </row>
    <row r="2" spans="1:10" ht="28.5" thickBot="1" x14ac:dyDescent="0.45">
      <c r="A2" s="20"/>
      <c r="B2" s="745"/>
      <c r="C2" s="864" t="s">
        <v>636</v>
      </c>
      <c r="D2" s="17"/>
      <c r="E2" s="19"/>
      <c r="F2" s="19"/>
      <c r="G2" s="18"/>
      <c r="H2" s="647" t="s">
        <v>547</v>
      </c>
      <c r="I2" s="242"/>
      <c r="J2" s="8"/>
    </row>
    <row r="3" spans="1:10" ht="61.5" thickBot="1" x14ac:dyDescent="0.25">
      <c r="A3" s="258" t="s">
        <v>24</v>
      </c>
      <c r="B3" s="259" t="s">
        <v>0</v>
      </c>
      <c r="C3" s="260" t="s">
        <v>180</v>
      </c>
      <c r="D3" s="261" t="s">
        <v>5</v>
      </c>
      <c r="E3" s="259" t="s">
        <v>507</v>
      </c>
      <c r="F3" s="674" t="s">
        <v>546</v>
      </c>
      <c r="G3" s="696" t="s">
        <v>609</v>
      </c>
      <c r="H3" s="685" t="s">
        <v>7</v>
      </c>
      <c r="I3" s="675" t="s">
        <v>508</v>
      </c>
      <c r="J3" s="8"/>
    </row>
    <row r="4" spans="1:10" ht="21" customHeight="1" thickTop="1" x14ac:dyDescent="0.2">
      <c r="A4" s="531">
        <v>1</v>
      </c>
      <c r="B4" s="1595" t="s">
        <v>753</v>
      </c>
      <c r="C4" s="712" t="s">
        <v>548</v>
      </c>
      <c r="D4" s="713" t="s">
        <v>164</v>
      </c>
      <c r="E4" s="714" t="s">
        <v>33</v>
      </c>
      <c r="F4" s="715">
        <v>20</v>
      </c>
      <c r="G4" s="716" t="s">
        <v>193</v>
      </c>
      <c r="H4" s="717" t="s">
        <v>559</v>
      </c>
      <c r="I4" s="718" t="s">
        <v>549</v>
      </c>
      <c r="J4" s="539"/>
    </row>
    <row r="5" spans="1:10" ht="20.25" x14ac:dyDescent="0.2">
      <c r="A5" s="540">
        <v>2</v>
      </c>
      <c r="B5" s="1555"/>
      <c r="C5" s="719" t="s">
        <v>499</v>
      </c>
      <c r="D5" s="720" t="s">
        <v>550</v>
      </c>
      <c r="E5" s="599" t="s">
        <v>33</v>
      </c>
      <c r="F5" s="721">
        <v>20</v>
      </c>
      <c r="G5" s="722" t="s">
        <v>193</v>
      </c>
      <c r="H5" s="723" t="s">
        <v>559</v>
      </c>
      <c r="I5" s="724" t="s">
        <v>352</v>
      </c>
      <c r="J5" s="539"/>
    </row>
    <row r="6" spans="1:10" ht="20.25" x14ac:dyDescent="0.2">
      <c r="A6" s="540">
        <v>3</v>
      </c>
      <c r="B6" s="1555"/>
      <c r="C6" s="725" t="s">
        <v>551</v>
      </c>
      <c r="D6" s="720" t="s">
        <v>461</v>
      </c>
      <c r="E6" s="599" t="s">
        <v>34</v>
      </c>
      <c r="F6" s="721">
        <v>20</v>
      </c>
      <c r="G6" s="722" t="s">
        <v>193</v>
      </c>
      <c r="H6" s="723" t="s">
        <v>559</v>
      </c>
      <c r="I6" s="726" t="s">
        <v>552</v>
      </c>
      <c r="J6" s="539"/>
    </row>
    <row r="7" spans="1:10" ht="20.25" x14ac:dyDescent="0.3">
      <c r="A7" s="666">
        <v>4</v>
      </c>
      <c r="B7" s="1555"/>
      <c r="C7" s="727" t="s">
        <v>553</v>
      </c>
      <c r="D7" s="728" t="s">
        <v>554</v>
      </c>
      <c r="E7" s="599" t="s">
        <v>33</v>
      </c>
      <c r="F7" s="721">
        <v>20</v>
      </c>
      <c r="G7" s="722" t="s">
        <v>193</v>
      </c>
      <c r="H7" s="723" t="s">
        <v>559</v>
      </c>
      <c r="I7" s="726" t="s">
        <v>695</v>
      </c>
      <c r="J7" s="8"/>
    </row>
    <row r="8" spans="1:10" ht="20.25" x14ac:dyDescent="0.3">
      <c r="A8" s="666">
        <v>5</v>
      </c>
      <c r="B8" s="1555"/>
      <c r="C8" s="729" t="s">
        <v>555</v>
      </c>
      <c r="D8" s="730" t="s">
        <v>530</v>
      </c>
      <c r="E8" s="599" t="s">
        <v>33</v>
      </c>
      <c r="F8" s="721">
        <v>20</v>
      </c>
      <c r="G8" s="722" t="s">
        <v>193</v>
      </c>
      <c r="H8" s="723" t="s">
        <v>559</v>
      </c>
      <c r="I8" s="726" t="s">
        <v>556</v>
      </c>
      <c r="J8" s="8"/>
    </row>
    <row r="9" spans="1:10" ht="15.75" x14ac:dyDescent="0.25">
      <c r="A9" s="678">
        <v>6</v>
      </c>
      <c r="B9" s="1555"/>
      <c r="C9" s="820" t="s">
        <v>557</v>
      </c>
      <c r="D9" s="821" t="s">
        <v>558</v>
      </c>
      <c r="E9" s="823" t="s">
        <v>33</v>
      </c>
      <c r="F9" s="286">
        <v>19</v>
      </c>
      <c r="G9" s="823" t="s">
        <v>166</v>
      </c>
      <c r="H9" s="815" t="s">
        <v>560</v>
      </c>
      <c r="I9" s="824" t="s">
        <v>445</v>
      </c>
      <c r="J9" s="682"/>
    </row>
    <row r="10" spans="1:10" ht="15.75" x14ac:dyDescent="0.25">
      <c r="A10" s="678">
        <v>7</v>
      </c>
      <c r="B10" s="1555"/>
      <c r="C10" s="820" t="s">
        <v>561</v>
      </c>
      <c r="D10" s="821" t="s">
        <v>204</v>
      </c>
      <c r="E10" s="823" t="s">
        <v>33</v>
      </c>
      <c r="F10" s="286">
        <v>18</v>
      </c>
      <c r="G10" s="823" t="s">
        <v>306</v>
      </c>
      <c r="H10" s="815" t="s">
        <v>560</v>
      </c>
      <c r="I10" s="824" t="s">
        <v>449</v>
      </c>
      <c r="J10" s="682"/>
    </row>
    <row r="11" spans="1:10" ht="15.75" x14ac:dyDescent="0.25">
      <c r="A11" s="678">
        <v>8</v>
      </c>
      <c r="B11" s="1555"/>
      <c r="C11" s="820" t="s">
        <v>562</v>
      </c>
      <c r="D11" s="821" t="s">
        <v>563</v>
      </c>
      <c r="E11" s="823" t="s">
        <v>33</v>
      </c>
      <c r="F11" s="286">
        <v>18</v>
      </c>
      <c r="G11" s="823" t="s">
        <v>176</v>
      </c>
      <c r="H11" s="815" t="s">
        <v>560</v>
      </c>
      <c r="I11" s="824" t="s">
        <v>449</v>
      </c>
      <c r="J11" s="682"/>
    </row>
    <row r="12" spans="1:10" ht="15.75" x14ac:dyDescent="0.25">
      <c r="A12" s="678">
        <v>9</v>
      </c>
      <c r="B12" s="1555"/>
      <c r="C12" s="820" t="s">
        <v>564</v>
      </c>
      <c r="D12" s="821" t="s">
        <v>565</v>
      </c>
      <c r="E12" s="823" t="s">
        <v>34</v>
      </c>
      <c r="F12" s="286">
        <v>17.5</v>
      </c>
      <c r="G12" s="823" t="s">
        <v>197</v>
      </c>
      <c r="H12" s="815" t="s">
        <v>560</v>
      </c>
      <c r="I12" s="824" t="s">
        <v>566</v>
      </c>
      <c r="J12" s="682"/>
    </row>
    <row r="13" spans="1:10" ht="15.75" x14ac:dyDescent="0.25">
      <c r="A13" s="678">
        <v>10</v>
      </c>
      <c r="B13" s="1555"/>
      <c r="C13" s="820" t="s">
        <v>567</v>
      </c>
      <c r="D13" s="821" t="s">
        <v>410</v>
      </c>
      <c r="E13" s="823" t="s">
        <v>34</v>
      </c>
      <c r="F13" s="286">
        <v>17.5</v>
      </c>
      <c r="G13" s="823" t="s">
        <v>197</v>
      </c>
      <c r="H13" s="815" t="s">
        <v>560</v>
      </c>
      <c r="I13" s="824" t="s">
        <v>445</v>
      </c>
      <c r="J13" s="682"/>
    </row>
    <row r="14" spans="1:10" ht="15.75" x14ac:dyDescent="0.25">
      <c r="A14" s="678">
        <v>11</v>
      </c>
      <c r="B14" s="1555"/>
      <c r="C14" s="866" t="s">
        <v>568</v>
      </c>
      <c r="D14" s="819" t="s">
        <v>459</v>
      </c>
      <c r="E14" s="867" t="s">
        <v>34</v>
      </c>
      <c r="F14" s="286">
        <v>17.5</v>
      </c>
      <c r="G14" s="823" t="s">
        <v>197</v>
      </c>
      <c r="H14" s="815" t="s">
        <v>560</v>
      </c>
      <c r="I14" s="824" t="s">
        <v>566</v>
      </c>
      <c r="J14" s="682"/>
    </row>
    <row r="15" spans="1:10" ht="15.75" x14ac:dyDescent="0.25">
      <c r="A15" s="678">
        <v>12</v>
      </c>
      <c r="B15" s="1555"/>
      <c r="C15" s="811" t="s">
        <v>569</v>
      </c>
      <c r="D15" s="812" t="s">
        <v>496</v>
      </c>
      <c r="E15" s="823" t="s">
        <v>34</v>
      </c>
      <c r="F15" s="286">
        <v>17</v>
      </c>
      <c r="G15" s="823" t="s">
        <v>570</v>
      </c>
      <c r="H15" s="815" t="s">
        <v>560</v>
      </c>
      <c r="I15" s="824" t="s">
        <v>445</v>
      </c>
      <c r="J15" s="682"/>
    </row>
    <row r="16" spans="1:10" ht="16.5" thickBot="1" x14ac:dyDescent="0.3">
      <c r="A16" s="678">
        <v>13</v>
      </c>
      <c r="B16" s="1602"/>
      <c r="C16" s="811" t="s">
        <v>571</v>
      </c>
      <c r="D16" s="812" t="s">
        <v>45</v>
      </c>
      <c r="E16" s="823" t="s">
        <v>33</v>
      </c>
      <c r="F16" s="286">
        <v>16</v>
      </c>
      <c r="G16" s="823" t="s">
        <v>818</v>
      </c>
      <c r="H16" s="815" t="s">
        <v>560</v>
      </c>
      <c r="I16" s="818" t="s">
        <v>572</v>
      </c>
      <c r="J16" s="682"/>
    </row>
    <row r="17" spans="1:10" ht="16.5" thickTop="1" x14ac:dyDescent="0.25">
      <c r="A17" s="678">
        <v>14</v>
      </c>
      <c r="B17" s="865"/>
      <c r="C17" s="868" t="s">
        <v>573</v>
      </c>
      <c r="D17" s="869" t="s">
        <v>574</v>
      </c>
      <c r="E17" s="870" t="s">
        <v>33</v>
      </c>
      <c r="F17" s="871">
        <v>15.5</v>
      </c>
      <c r="G17" s="870" t="s">
        <v>575</v>
      </c>
      <c r="H17" s="872" t="s">
        <v>576</v>
      </c>
      <c r="I17" s="873" t="s">
        <v>577</v>
      </c>
      <c r="J17" s="677"/>
    </row>
    <row r="18" spans="1:10" ht="15.75" customHeight="1" x14ac:dyDescent="0.25">
      <c r="A18" s="678">
        <v>15</v>
      </c>
      <c r="B18" s="1559" t="s">
        <v>752</v>
      </c>
      <c r="C18" s="106" t="s">
        <v>578</v>
      </c>
      <c r="D18" s="107" t="s">
        <v>579</v>
      </c>
      <c r="E18" s="103" t="s">
        <v>411</v>
      </c>
      <c r="F18" s="874">
        <v>15</v>
      </c>
      <c r="G18" s="103" t="s">
        <v>580</v>
      </c>
      <c r="H18" s="875" t="s">
        <v>576</v>
      </c>
      <c r="I18" s="876" t="s">
        <v>581</v>
      </c>
      <c r="J18" s="8"/>
    </row>
    <row r="19" spans="1:10" ht="15.75" x14ac:dyDescent="0.25">
      <c r="A19" s="678">
        <v>16</v>
      </c>
      <c r="B19" s="1559"/>
      <c r="C19" s="106" t="s">
        <v>582</v>
      </c>
      <c r="D19" s="107" t="s">
        <v>583</v>
      </c>
      <c r="E19" s="103" t="s">
        <v>401</v>
      </c>
      <c r="F19" s="874">
        <v>15</v>
      </c>
      <c r="G19" s="103" t="s">
        <v>580</v>
      </c>
      <c r="H19" s="875" t="s">
        <v>576</v>
      </c>
      <c r="I19" s="876" t="s">
        <v>566</v>
      </c>
      <c r="J19" s="8"/>
    </row>
    <row r="20" spans="1:10" ht="15.75" x14ac:dyDescent="0.25">
      <c r="A20" s="678">
        <v>17</v>
      </c>
      <c r="B20" s="1559"/>
      <c r="C20" s="106" t="s">
        <v>584</v>
      </c>
      <c r="D20" s="107" t="s">
        <v>510</v>
      </c>
      <c r="E20" s="103" t="s">
        <v>411</v>
      </c>
      <c r="F20" s="874">
        <v>14.5</v>
      </c>
      <c r="G20" s="103" t="s">
        <v>585</v>
      </c>
      <c r="H20" s="875" t="s">
        <v>576</v>
      </c>
      <c r="I20" s="876" t="s">
        <v>470</v>
      </c>
      <c r="J20" s="8"/>
    </row>
    <row r="21" spans="1:10" ht="15.75" x14ac:dyDescent="0.25">
      <c r="A21" s="678">
        <v>18</v>
      </c>
      <c r="B21" s="1559"/>
      <c r="C21" s="104" t="s">
        <v>586</v>
      </c>
      <c r="D21" s="105" t="s">
        <v>482</v>
      </c>
      <c r="E21" s="397" t="s">
        <v>34</v>
      </c>
      <c r="F21" s="874">
        <v>14.4</v>
      </c>
      <c r="G21" s="103" t="s">
        <v>587</v>
      </c>
      <c r="H21" s="875" t="s">
        <v>576</v>
      </c>
      <c r="I21" s="876" t="s">
        <v>552</v>
      </c>
      <c r="J21" s="8"/>
    </row>
    <row r="22" spans="1:10" ht="15.75" x14ac:dyDescent="0.25">
      <c r="A22" s="678">
        <v>19</v>
      </c>
      <c r="B22" s="1559"/>
      <c r="C22" s="517" t="s">
        <v>588</v>
      </c>
      <c r="D22" s="518" t="s">
        <v>173</v>
      </c>
      <c r="E22" s="519" t="s">
        <v>33</v>
      </c>
      <c r="F22" s="877">
        <v>13.75</v>
      </c>
      <c r="G22" s="516" t="s">
        <v>589</v>
      </c>
      <c r="H22" s="878" t="s">
        <v>576</v>
      </c>
      <c r="I22" s="879" t="s">
        <v>590</v>
      </c>
      <c r="J22" s="8"/>
    </row>
    <row r="23" spans="1:10" ht="15.75" x14ac:dyDescent="0.25">
      <c r="A23" s="678">
        <v>20</v>
      </c>
      <c r="B23" s="1559"/>
      <c r="C23" s="880" t="s">
        <v>591</v>
      </c>
      <c r="D23" s="881" t="s">
        <v>410</v>
      </c>
      <c r="E23" s="882" t="s">
        <v>401</v>
      </c>
      <c r="F23" s="883">
        <v>13.5</v>
      </c>
      <c r="G23" s="882" t="s">
        <v>592</v>
      </c>
      <c r="H23" s="884" t="s">
        <v>576</v>
      </c>
      <c r="I23" s="885" t="s">
        <v>371</v>
      </c>
      <c r="J23" s="677"/>
    </row>
    <row r="24" spans="1:10" ht="15.75" x14ac:dyDescent="0.25">
      <c r="A24" s="678">
        <v>21</v>
      </c>
      <c r="B24" s="1559"/>
      <c r="C24" s="886" t="s">
        <v>593</v>
      </c>
      <c r="D24" s="887" t="s">
        <v>164</v>
      </c>
      <c r="E24" s="888" t="s">
        <v>33</v>
      </c>
      <c r="F24" s="883">
        <v>13</v>
      </c>
      <c r="G24" s="882" t="s">
        <v>594</v>
      </c>
      <c r="H24" s="884" t="s">
        <v>576</v>
      </c>
      <c r="I24" s="889" t="s">
        <v>552</v>
      </c>
      <c r="J24" s="676"/>
    </row>
    <row r="25" spans="1:10" ht="15.75" x14ac:dyDescent="0.25">
      <c r="A25" s="678">
        <v>22</v>
      </c>
      <c r="B25" s="1559"/>
      <c r="C25" s="890" t="s">
        <v>595</v>
      </c>
      <c r="D25" s="107" t="s">
        <v>596</v>
      </c>
      <c r="E25" s="103" t="s">
        <v>33</v>
      </c>
      <c r="F25" s="874">
        <v>13</v>
      </c>
      <c r="G25" s="882" t="s">
        <v>594</v>
      </c>
      <c r="H25" s="884" t="s">
        <v>576</v>
      </c>
      <c r="I25" s="891" t="s">
        <v>371</v>
      </c>
      <c r="J25" s="8"/>
    </row>
    <row r="26" spans="1:10" ht="15.75" x14ac:dyDescent="0.25">
      <c r="A26" s="678">
        <v>23</v>
      </c>
      <c r="B26" s="1559"/>
      <c r="C26" s="892" t="s">
        <v>597</v>
      </c>
      <c r="D26" s="893" t="s">
        <v>198</v>
      </c>
      <c r="E26" s="516" t="s">
        <v>411</v>
      </c>
      <c r="F26" s="894">
        <v>12</v>
      </c>
      <c r="G26" s="516" t="s">
        <v>598</v>
      </c>
      <c r="H26" s="884" t="s">
        <v>576</v>
      </c>
      <c r="I26" s="876" t="s">
        <v>566</v>
      </c>
      <c r="J26" s="8"/>
    </row>
    <row r="27" spans="1:10" ht="15.75" x14ac:dyDescent="0.25">
      <c r="A27" s="678">
        <v>24</v>
      </c>
      <c r="B27" s="1559"/>
      <c r="C27" s="890" t="s">
        <v>599</v>
      </c>
      <c r="D27" s="107" t="s">
        <v>461</v>
      </c>
      <c r="E27" s="103" t="s">
        <v>34</v>
      </c>
      <c r="F27" s="874">
        <v>12</v>
      </c>
      <c r="G27" s="516" t="s">
        <v>598</v>
      </c>
      <c r="H27" s="884" t="s">
        <v>576</v>
      </c>
      <c r="I27" s="889" t="s">
        <v>577</v>
      </c>
      <c r="J27" s="8"/>
    </row>
    <row r="28" spans="1:10" ht="15.75" x14ac:dyDescent="0.25">
      <c r="A28" s="678">
        <v>25</v>
      </c>
      <c r="B28" s="1559"/>
      <c r="C28" s="890" t="s">
        <v>688</v>
      </c>
      <c r="D28" s="107" t="s">
        <v>461</v>
      </c>
      <c r="E28" s="103" t="s">
        <v>411</v>
      </c>
      <c r="F28" s="874">
        <v>11</v>
      </c>
      <c r="G28" s="516" t="s">
        <v>689</v>
      </c>
      <c r="H28" s="884" t="s">
        <v>576</v>
      </c>
      <c r="I28" s="889" t="s">
        <v>161</v>
      </c>
      <c r="J28" s="8"/>
    </row>
    <row r="29" spans="1:10" ht="15.75" x14ac:dyDescent="0.25">
      <c r="A29" s="678">
        <v>26</v>
      </c>
      <c r="B29" s="1559"/>
      <c r="C29" s="880" t="s">
        <v>600</v>
      </c>
      <c r="D29" s="881" t="s">
        <v>601</v>
      </c>
      <c r="E29" s="882" t="s">
        <v>33</v>
      </c>
      <c r="F29" s="874">
        <v>11.5</v>
      </c>
      <c r="G29" s="516" t="s">
        <v>602</v>
      </c>
      <c r="H29" s="884" t="s">
        <v>576</v>
      </c>
      <c r="I29" s="885" t="s">
        <v>445</v>
      </c>
      <c r="J29" s="8"/>
    </row>
    <row r="30" spans="1:10" ht="15.75" x14ac:dyDescent="0.25">
      <c r="A30" s="678">
        <v>27</v>
      </c>
      <c r="B30" s="1559"/>
      <c r="C30" s="895" t="s">
        <v>603</v>
      </c>
      <c r="D30" s="896" t="s">
        <v>506</v>
      </c>
      <c r="E30" s="897" t="s">
        <v>411</v>
      </c>
      <c r="F30" s="877">
        <v>10.5</v>
      </c>
      <c r="G30" s="516" t="s">
        <v>604</v>
      </c>
      <c r="H30" s="884" t="s">
        <v>576</v>
      </c>
      <c r="I30" s="898" t="s">
        <v>581</v>
      </c>
      <c r="J30" s="8"/>
    </row>
    <row r="31" spans="1:10" ht="15.75" x14ac:dyDescent="0.25">
      <c r="A31" s="678">
        <v>28</v>
      </c>
      <c r="B31" s="1559"/>
      <c r="C31" s="895" t="s">
        <v>605</v>
      </c>
      <c r="D31" s="896" t="s">
        <v>554</v>
      </c>
      <c r="E31" s="897" t="s">
        <v>33</v>
      </c>
      <c r="F31" s="877">
        <v>10.5</v>
      </c>
      <c r="G31" s="516" t="s">
        <v>604</v>
      </c>
      <c r="H31" s="899" t="s">
        <v>576</v>
      </c>
      <c r="I31" s="898" t="s">
        <v>371</v>
      </c>
      <c r="J31" s="8"/>
    </row>
    <row r="32" spans="1:10" ht="16.5" thickBot="1" x14ac:dyDescent="0.3">
      <c r="A32" s="678">
        <v>29</v>
      </c>
      <c r="B32" s="1603"/>
      <c r="C32" s="900" t="s">
        <v>606</v>
      </c>
      <c r="D32" s="901" t="s">
        <v>607</v>
      </c>
      <c r="E32" s="902" t="s">
        <v>33</v>
      </c>
      <c r="F32" s="903">
        <v>10</v>
      </c>
      <c r="G32" s="904" t="s">
        <v>608</v>
      </c>
      <c r="H32" s="905" t="s">
        <v>576</v>
      </c>
      <c r="I32" s="906" t="s">
        <v>577</v>
      </c>
      <c r="J32" s="8"/>
    </row>
    <row r="33" spans="1:10" ht="21" customHeight="1" thickTop="1" x14ac:dyDescent="0.2">
      <c r="A33" s="794">
        <v>30</v>
      </c>
      <c r="B33" s="1595" t="s">
        <v>754</v>
      </c>
      <c r="C33" s="964" t="s">
        <v>611</v>
      </c>
      <c r="D33" s="804" t="s">
        <v>98</v>
      </c>
      <c r="E33" s="805" t="s">
        <v>610</v>
      </c>
      <c r="F33" s="1383">
        <v>13.75</v>
      </c>
      <c r="G33" s="806" t="s">
        <v>139</v>
      </c>
      <c r="H33" s="807" t="s">
        <v>560</v>
      </c>
      <c r="I33" s="808" t="s">
        <v>577</v>
      </c>
      <c r="J33" s="809"/>
    </row>
    <row r="34" spans="1:10" ht="15.75" x14ac:dyDescent="0.25">
      <c r="A34" s="678">
        <v>31</v>
      </c>
      <c r="B34" s="1555"/>
      <c r="C34" s="683" t="s">
        <v>612</v>
      </c>
      <c r="D34" s="684" t="s">
        <v>164</v>
      </c>
      <c r="E34" s="698" t="s">
        <v>33</v>
      </c>
      <c r="F34" s="403">
        <v>13.5</v>
      </c>
      <c r="G34" s="679" t="s">
        <v>166</v>
      </c>
      <c r="H34" s="699" t="s">
        <v>560</v>
      </c>
      <c r="I34" s="692" t="s">
        <v>613</v>
      </c>
      <c r="J34" s="682"/>
    </row>
    <row r="35" spans="1:10" ht="15.75" x14ac:dyDescent="0.25">
      <c r="A35" s="678">
        <v>32</v>
      </c>
      <c r="B35" s="1555"/>
      <c r="C35" s="683" t="s">
        <v>693</v>
      </c>
      <c r="D35" s="684" t="s">
        <v>87</v>
      </c>
      <c r="E35" s="698" t="s">
        <v>411</v>
      </c>
      <c r="F35" s="403">
        <v>12</v>
      </c>
      <c r="G35" s="679" t="s">
        <v>148</v>
      </c>
      <c r="H35" s="699" t="s">
        <v>560</v>
      </c>
      <c r="I35" s="692" t="s">
        <v>581</v>
      </c>
      <c r="J35" s="682"/>
    </row>
    <row r="36" spans="1:10" ht="15.75" x14ac:dyDescent="0.25">
      <c r="A36" s="678">
        <v>33</v>
      </c>
      <c r="B36" s="1555"/>
      <c r="C36" s="683" t="s">
        <v>614</v>
      </c>
      <c r="D36" s="684" t="s">
        <v>615</v>
      </c>
      <c r="E36" s="698" t="s">
        <v>401</v>
      </c>
      <c r="F36" s="654">
        <v>11</v>
      </c>
      <c r="G36" s="700" t="s">
        <v>408</v>
      </c>
      <c r="H36" s="699" t="s">
        <v>576</v>
      </c>
      <c r="I36" s="692" t="s">
        <v>566</v>
      </c>
      <c r="J36" s="682"/>
    </row>
    <row r="37" spans="1:10" ht="16.5" thickBot="1" x14ac:dyDescent="0.3">
      <c r="A37" s="678">
        <v>34</v>
      </c>
      <c r="B37" s="1602"/>
      <c r="C37" s="701" t="s">
        <v>616</v>
      </c>
      <c r="D37" s="702" t="s">
        <v>439</v>
      </c>
      <c r="E37" s="703" t="s">
        <v>617</v>
      </c>
      <c r="F37" s="404">
        <v>11</v>
      </c>
      <c r="G37" s="697" t="s">
        <v>620</v>
      </c>
      <c r="H37" s="704" t="s">
        <v>576</v>
      </c>
      <c r="I37" s="705" t="s">
        <v>618</v>
      </c>
      <c r="J37" s="682"/>
    </row>
    <row r="38" spans="1:10" ht="16.5" customHeight="1" thickTop="1" x14ac:dyDescent="0.25">
      <c r="A38" s="678">
        <v>35</v>
      </c>
      <c r="B38" s="1604" t="s">
        <v>755</v>
      </c>
      <c r="C38" s="916" t="s">
        <v>619</v>
      </c>
      <c r="D38" s="917" t="s">
        <v>459</v>
      </c>
      <c r="E38" s="275" t="s">
        <v>617</v>
      </c>
      <c r="F38" s="918">
        <v>10.75</v>
      </c>
      <c r="G38" s="918" t="s">
        <v>575</v>
      </c>
      <c r="H38" s="919" t="s">
        <v>576</v>
      </c>
      <c r="I38" s="920" t="s">
        <v>371</v>
      </c>
      <c r="J38" s="682"/>
    </row>
    <row r="39" spans="1:10" ht="15.75" x14ac:dyDescent="0.25">
      <c r="A39" s="678">
        <v>36</v>
      </c>
      <c r="B39" s="1605"/>
      <c r="C39" s="56" t="s">
        <v>621</v>
      </c>
      <c r="D39" s="58" t="s">
        <v>530</v>
      </c>
      <c r="E39" s="54" t="s">
        <v>35</v>
      </c>
      <c r="F39" s="921">
        <v>10.5</v>
      </c>
      <c r="G39" s="54" t="s">
        <v>622</v>
      </c>
      <c r="H39" s="922" t="s">
        <v>576</v>
      </c>
      <c r="I39" s="923" t="s">
        <v>371</v>
      </c>
      <c r="J39" s="682"/>
    </row>
    <row r="40" spans="1:10" ht="15.75" x14ac:dyDescent="0.25">
      <c r="A40" s="678">
        <v>37</v>
      </c>
      <c r="B40" s="1605"/>
      <c r="C40" s="56" t="s">
        <v>623</v>
      </c>
      <c r="D40" s="58" t="s">
        <v>506</v>
      </c>
      <c r="E40" s="54" t="s">
        <v>35</v>
      </c>
      <c r="F40" s="921">
        <v>10.25</v>
      </c>
      <c r="G40" s="54" t="s">
        <v>585</v>
      </c>
      <c r="H40" s="922" t="s">
        <v>576</v>
      </c>
      <c r="I40" s="923" t="s">
        <v>449</v>
      </c>
      <c r="J40" s="682"/>
    </row>
    <row r="41" spans="1:10" ht="15.75" x14ac:dyDescent="0.25">
      <c r="A41" s="678">
        <v>38</v>
      </c>
      <c r="B41" s="1605"/>
      <c r="C41" s="56" t="s">
        <v>624</v>
      </c>
      <c r="D41" s="58" t="s">
        <v>433</v>
      </c>
      <c r="E41" s="54" t="s">
        <v>625</v>
      </c>
      <c r="F41" s="921">
        <v>10</v>
      </c>
      <c r="G41" s="54" t="s">
        <v>626</v>
      </c>
      <c r="H41" s="922" t="s">
        <v>576</v>
      </c>
      <c r="I41" s="924" t="s">
        <v>492</v>
      </c>
      <c r="J41" s="682"/>
    </row>
    <row r="42" spans="1:10" ht="16.5" thickBot="1" x14ac:dyDescent="0.3">
      <c r="A42" s="678">
        <v>39</v>
      </c>
      <c r="B42" s="1606"/>
      <c r="C42" s="57" t="s">
        <v>627</v>
      </c>
      <c r="D42" s="59" t="s">
        <v>459</v>
      </c>
      <c r="E42" s="55" t="s">
        <v>33</v>
      </c>
      <c r="F42" s="925">
        <v>10</v>
      </c>
      <c r="G42" s="55" t="s">
        <v>626</v>
      </c>
      <c r="H42" s="926" t="s">
        <v>576</v>
      </c>
      <c r="I42" s="927" t="s">
        <v>449</v>
      </c>
      <c r="J42" s="682"/>
    </row>
    <row r="43" spans="1:10" ht="20.25" x14ac:dyDescent="0.2">
      <c r="A43" s="794">
        <v>40</v>
      </c>
      <c r="B43" s="706" t="s">
        <v>43</v>
      </c>
      <c r="C43" s="707" t="s">
        <v>476</v>
      </c>
      <c r="D43" s="708" t="s">
        <v>481</v>
      </c>
      <c r="E43" s="706" t="s">
        <v>625</v>
      </c>
      <c r="F43" s="1385">
        <v>19</v>
      </c>
      <c r="G43" s="706" t="s">
        <v>341</v>
      </c>
      <c r="H43" s="709" t="s">
        <v>559</v>
      </c>
      <c r="I43" s="710" t="s">
        <v>577</v>
      </c>
      <c r="J43" s="539"/>
    </row>
    <row r="44" spans="1:10" ht="15.75" x14ac:dyDescent="0.25">
      <c r="A44" s="678">
        <v>41</v>
      </c>
      <c r="B44" s="739" t="s">
        <v>43</v>
      </c>
      <c r="C44" s="740" t="s">
        <v>628</v>
      </c>
      <c r="D44" s="741" t="s">
        <v>629</v>
      </c>
      <c r="E44" s="739" t="s">
        <v>35</v>
      </c>
      <c r="F44" s="407">
        <v>15.75</v>
      </c>
      <c r="G44" s="739" t="s">
        <v>306</v>
      </c>
      <c r="H44" s="742" t="s">
        <v>560</v>
      </c>
      <c r="I44" s="743" t="s">
        <v>630</v>
      </c>
      <c r="J44" s="8"/>
    </row>
    <row r="45" spans="1:10" ht="16.5" thickBot="1" x14ac:dyDescent="0.3">
      <c r="A45" s="795">
        <v>42</v>
      </c>
      <c r="B45" s="63" t="s">
        <v>43</v>
      </c>
      <c r="C45" s="255" t="s">
        <v>631</v>
      </c>
      <c r="D45" s="65" t="s">
        <v>632</v>
      </c>
      <c r="E45" s="63" t="s">
        <v>146</v>
      </c>
      <c r="F45" s="744">
        <v>10</v>
      </c>
      <c r="G45" s="663" t="s">
        <v>633</v>
      </c>
      <c r="H45" s="688" t="s">
        <v>576</v>
      </c>
      <c r="I45" s="693" t="s">
        <v>634</v>
      </c>
      <c r="J45" s="8"/>
    </row>
    <row r="46" spans="1:10" ht="21" customHeight="1" thickTop="1" x14ac:dyDescent="0.3">
      <c r="A46" s="1599" t="s">
        <v>687</v>
      </c>
      <c r="B46" s="1607" t="s">
        <v>751</v>
      </c>
      <c r="C46" s="578" t="s">
        <v>637</v>
      </c>
      <c r="D46" s="579" t="s">
        <v>638</v>
      </c>
      <c r="E46" s="532" t="s">
        <v>343</v>
      </c>
      <c r="F46" s="1384">
        <v>17</v>
      </c>
      <c r="G46" s="532" t="s">
        <v>639</v>
      </c>
      <c r="H46" s="686" t="s">
        <v>640</v>
      </c>
      <c r="I46" s="694" t="s">
        <v>581</v>
      </c>
      <c r="J46" s="526"/>
    </row>
    <row r="47" spans="1:10" ht="15.75" x14ac:dyDescent="0.25">
      <c r="A47" s="1600"/>
      <c r="B47" s="1566"/>
      <c r="C47" s="747" t="s">
        <v>656</v>
      </c>
      <c r="D47" s="748" t="s">
        <v>657</v>
      </c>
      <c r="E47" s="746" t="s">
        <v>658</v>
      </c>
      <c r="F47" s="561">
        <v>15.9</v>
      </c>
      <c r="G47" s="746" t="s">
        <v>139</v>
      </c>
      <c r="H47" s="689" t="s">
        <v>559</v>
      </c>
      <c r="I47" s="749" t="s">
        <v>529</v>
      </c>
      <c r="J47" s="8"/>
    </row>
    <row r="48" spans="1:10" ht="15.75" x14ac:dyDescent="0.25">
      <c r="A48" s="1600"/>
      <c r="B48" s="1566"/>
      <c r="C48" s="747" t="s">
        <v>769</v>
      </c>
      <c r="D48" s="748" t="s">
        <v>93</v>
      </c>
      <c r="E48" s="746" t="s">
        <v>35</v>
      </c>
      <c r="F48" s="561">
        <v>15.9</v>
      </c>
      <c r="G48" s="746" t="s">
        <v>139</v>
      </c>
      <c r="H48" s="689" t="s">
        <v>559</v>
      </c>
      <c r="I48" s="749" t="s">
        <v>243</v>
      </c>
      <c r="J48" s="8"/>
    </row>
    <row r="49" spans="1:10" ht="15.75" x14ac:dyDescent="0.25">
      <c r="A49" s="1600"/>
      <c r="B49" s="1566"/>
      <c r="C49" s="747" t="s">
        <v>659</v>
      </c>
      <c r="D49" s="748" t="s">
        <v>660</v>
      </c>
      <c r="E49" s="746" t="s">
        <v>625</v>
      </c>
      <c r="F49" s="561">
        <v>15.7</v>
      </c>
      <c r="G49" s="746" t="s">
        <v>50</v>
      </c>
      <c r="H49" s="689" t="s">
        <v>560</v>
      </c>
      <c r="I49" s="749" t="s">
        <v>445</v>
      </c>
      <c r="J49" s="8"/>
    </row>
    <row r="50" spans="1:10" ht="16.5" thickBot="1" x14ac:dyDescent="0.3">
      <c r="A50" s="1600"/>
      <c r="B50" s="1608"/>
      <c r="C50" s="752" t="s">
        <v>661</v>
      </c>
      <c r="D50" s="753" t="s">
        <v>329</v>
      </c>
      <c r="E50" s="697" t="s">
        <v>662</v>
      </c>
      <c r="F50" s="404">
        <v>14.7</v>
      </c>
      <c r="G50" s="697" t="s">
        <v>152</v>
      </c>
      <c r="H50" s="754" t="s">
        <v>560</v>
      </c>
      <c r="I50" s="755" t="s">
        <v>470</v>
      </c>
      <c r="J50" s="8"/>
    </row>
    <row r="51" spans="1:10" ht="15.75" customHeight="1" x14ac:dyDescent="0.25">
      <c r="A51" s="1600"/>
      <c r="B51" s="1565" t="s">
        <v>756</v>
      </c>
      <c r="C51" s="756" t="s">
        <v>641</v>
      </c>
      <c r="D51" s="757" t="s">
        <v>518</v>
      </c>
      <c r="E51" s="758" t="s">
        <v>34</v>
      </c>
      <c r="F51" s="798">
        <v>14.2</v>
      </c>
      <c r="G51" s="796" t="s">
        <v>408</v>
      </c>
      <c r="H51" s="759" t="s">
        <v>560</v>
      </c>
      <c r="I51" s="801" t="s">
        <v>449</v>
      </c>
      <c r="J51" s="8"/>
    </row>
    <row r="52" spans="1:10" ht="15.75" x14ac:dyDescent="0.25">
      <c r="A52" s="1600"/>
      <c r="B52" s="1566"/>
      <c r="C52" s="747" t="s">
        <v>642</v>
      </c>
      <c r="D52" s="748" t="s">
        <v>115</v>
      </c>
      <c r="E52" s="746" t="s">
        <v>33</v>
      </c>
      <c r="F52" s="799">
        <v>14.1</v>
      </c>
      <c r="G52" s="558" t="s">
        <v>643</v>
      </c>
      <c r="H52" s="689" t="s">
        <v>560</v>
      </c>
      <c r="I52" s="802" t="s">
        <v>613</v>
      </c>
      <c r="J52" s="8"/>
    </row>
    <row r="53" spans="1:10" ht="15.75" x14ac:dyDescent="0.25">
      <c r="A53" s="1600"/>
      <c r="B53" s="1566"/>
      <c r="C53" s="751" t="s">
        <v>644</v>
      </c>
      <c r="D53" s="681" t="s">
        <v>45</v>
      </c>
      <c r="E53" s="679" t="s">
        <v>34</v>
      </c>
      <c r="F53" s="800">
        <v>13.9</v>
      </c>
      <c r="G53" s="74" t="s">
        <v>645</v>
      </c>
      <c r="H53" s="689" t="s">
        <v>560</v>
      </c>
      <c r="I53" s="695" t="s">
        <v>646</v>
      </c>
      <c r="J53" s="8"/>
    </row>
    <row r="54" spans="1:10" ht="15" x14ac:dyDescent="0.25">
      <c r="A54" s="1600"/>
      <c r="B54" s="1566"/>
      <c r="C54" s="566" t="s">
        <v>663</v>
      </c>
      <c r="D54" s="567" t="s">
        <v>45</v>
      </c>
      <c r="E54" s="82" t="s">
        <v>664</v>
      </c>
      <c r="F54" s="750">
        <v>13.3</v>
      </c>
      <c r="G54" s="82" t="s">
        <v>626</v>
      </c>
      <c r="H54" s="690" t="s">
        <v>576</v>
      </c>
      <c r="I54" s="695" t="s">
        <v>634</v>
      </c>
      <c r="J54" s="8"/>
    </row>
    <row r="55" spans="1:10" ht="15" x14ac:dyDescent="0.25">
      <c r="A55" s="1600"/>
      <c r="B55" s="1566"/>
      <c r="C55" s="566" t="s">
        <v>665</v>
      </c>
      <c r="D55" s="567" t="s">
        <v>384</v>
      </c>
      <c r="E55" s="82" t="s">
        <v>35</v>
      </c>
      <c r="F55" s="750">
        <v>12.9</v>
      </c>
      <c r="G55" s="82" t="s">
        <v>666</v>
      </c>
      <c r="H55" s="690" t="s">
        <v>576</v>
      </c>
      <c r="I55" s="695" t="s">
        <v>590</v>
      </c>
      <c r="J55" s="8"/>
    </row>
    <row r="56" spans="1:10" ht="15" x14ac:dyDescent="0.25">
      <c r="A56" s="1600"/>
      <c r="B56" s="1566"/>
      <c r="C56" s="566" t="s">
        <v>667</v>
      </c>
      <c r="D56" s="567" t="s">
        <v>554</v>
      </c>
      <c r="E56" s="82" t="s">
        <v>111</v>
      </c>
      <c r="F56" s="750">
        <v>12</v>
      </c>
      <c r="G56" s="82" t="s">
        <v>668</v>
      </c>
      <c r="H56" s="690" t="s">
        <v>576</v>
      </c>
      <c r="I56" s="695" t="s">
        <v>646</v>
      </c>
      <c r="J56" s="8"/>
    </row>
    <row r="57" spans="1:10" ht="15" x14ac:dyDescent="0.25">
      <c r="A57" s="1600"/>
      <c r="B57" s="1566"/>
      <c r="C57" s="566" t="s">
        <v>669</v>
      </c>
      <c r="D57" s="567" t="s">
        <v>61</v>
      </c>
      <c r="E57" s="82" t="s">
        <v>670</v>
      </c>
      <c r="F57" s="750">
        <v>11.9</v>
      </c>
      <c r="G57" s="82" t="s">
        <v>604</v>
      </c>
      <c r="H57" s="690" t="s">
        <v>576</v>
      </c>
      <c r="I57" s="695" t="s">
        <v>634</v>
      </c>
      <c r="J57" s="8"/>
    </row>
    <row r="58" spans="1:10" ht="15" x14ac:dyDescent="0.25">
      <c r="A58" s="1600"/>
      <c r="B58" s="1566"/>
      <c r="C58" s="566" t="s">
        <v>647</v>
      </c>
      <c r="D58" s="567" t="s">
        <v>465</v>
      </c>
      <c r="E58" s="82" t="s">
        <v>625</v>
      </c>
      <c r="F58" s="750">
        <v>11.7</v>
      </c>
      <c r="G58" s="82" t="s">
        <v>648</v>
      </c>
      <c r="H58" s="690" t="s">
        <v>576</v>
      </c>
      <c r="I58" s="695" t="s">
        <v>646</v>
      </c>
      <c r="J58" s="8"/>
    </row>
    <row r="59" spans="1:10" ht="15" x14ac:dyDescent="0.25">
      <c r="A59" s="1600"/>
      <c r="B59" s="1566"/>
      <c r="C59" s="566" t="s">
        <v>649</v>
      </c>
      <c r="D59" s="567" t="s">
        <v>601</v>
      </c>
      <c r="E59" s="82" t="s">
        <v>186</v>
      </c>
      <c r="F59" s="750">
        <v>11.5</v>
      </c>
      <c r="G59" s="82" t="s">
        <v>650</v>
      </c>
      <c r="H59" s="690" t="s">
        <v>576</v>
      </c>
      <c r="I59" s="695" t="s">
        <v>651</v>
      </c>
      <c r="J59" s="8"/>
    </row>
    <row r="60" spans="1:10" ht="15" x14ac:dyDescent="0.25">
      <c r="A60" s="1600"/>
      <c r="B60" s="1566"/>
      <c r="C60" s="566" t="s">
        <v>671</v>
      </c>
      <c r="D60" s="567" t="s">
        <v>461</v>
      </c>
      <c r="E60" s="82" t="s">
        <v>228</v>
      </c>
      <c r="F60" s="750">
        <v>11.4</v>
      </c>
      <c r="G60" s="82" t="s">
        <v>672</v>
      </c>
      <c r="H60" s="690" t="s">
        <v>576</v>
      </c>
      <c r="I60" s="695" t="s">
        <v>646</v>
      </c>
      <c r="J60" s="8"/>
    </row>
    <row r="61" spans="1:10" ht="15" x14ac:dyDescent="0.25">
      <c r="A61" s="1600"/>
      <c r="B61" s="1566"/>
      <c r="C61" s="566" t="s">
        <v>652</v>
      </c>
      <c r="D61" s="567" t="s">
        <v>358</v>
      </c>
      <c r="E61" s="82" t="s">
        <v>34</v>
      </c>
      <c r="F61" s="750">
        <v>11</v>
      </c>
      <c r="G61" s="82" t="s">
        <v>653</v>
      </c>
      <c r="H61" s="690" t="s">
        <v>576</v>
      </c>
      <c r="I61" s="695" t="s">
        <v>651</v>
      </c>
      <c r="J61" s="8"/>
    </row>
    <row r="62" spans="1:10" ht="15.75" thickBot="1" x14ac:dyDescent="0.3">
      <c r="A62" s="1600"/>
      <c r="B62" s="1601"/>
      <c r="C62" s="566" t="s">
        <v>654</v>
      </c>
      <c r="D62" s="567" t="s">
        <v>136</v>
      </c>
      <c r="E62" s="82" t="s">
        <v>111</v>
      </c>
      <c r="F62" s="750">
        <v>10.1</v>
      </c>
      <c r="G62" s="82" t="s">
        <v>655</v>
      </c>
      <c r="H62" s="690" t="s">
        <v>576</v>
      </c>
      <c r="I62" s="695" t="s">
        <v>529</v>
      </c>
      <c r="J62" s="8"/>
    </row>
    <row r="63" spans="1:10" ht="17.25" thickTop="1" thickBot="1" x14ac:dyDescent="0.3">
      <c r="A63" s="1600"/>
      <c r="B63" s="761" t="s">
        <v>188</v>
      </c>
      <c r="C63" s="789" t="s">
        <v>690</v>
      </c>
      <c r="D63" s="790" t="s">
        <v>59</v>
      </c>
      <c r="E63" s="788" t="s">
        <v>35</v>
      </c>
      <c r="F63" s="791">
        <v>11.5</v>
      </c>
      <c r="G63" s="788" t="s">
        <v>187</v>
      </c>
      <c r="H63" s="793" t="s">
        <v>560</v>
      </c>
      <c r="I63" s="792" t="s">
        <v>681</v>
      </c>
      <c r="J63" s="8"/>
    </row>
    <row r="64" spans="1:10" ht="17.25" thickTop="1" thickBot="1" x14ac:dyDescent="0.3">
      <c r="A64" s="1600"/>
      <c r="B64" s="735" t="s">
        <v>188</v>
      </c>
      <c r="C64" s="762" t="s">
        <v>673</v>
      </c>
      <c r="D64" s="763" t="s">
        <v>674</v>
      </c>
      <c r="E64" s="764" t="s">
        <v>675</v>
      </c>
      <c r="F64" s="765">
        <v>11.5</v>
      </c>
      <c r="G64" s="731" t="s">
        <v>685</v>
      </c>
      <c r="H64" s="767" t="s">
        <v>576</v>
      </c>
      <c r="I64" s="766" t="s">
        <v>676</v>
      </c>
      <c r="J64" s="8"/>
    </row>
    <row r="65" spans="1:10" ht="17.25" thickTop="1" thickBot="1" x14ac:dyDescent="0.3">
      <c r="A65" s="1600"/>
      <c r="B65" s="788" t="s">
        <v>183</v>
      </c>
      <c r="C65" s="732" t="s">
        <v>677</v>
      </c>
      <c r="D65" s="733" t="s">
        <v>678</v>
      </c>
      <c r="E65" s="734" t="s">
        <v>513</v>
      </c>
      <c r="F65" s="768">
        <v>11.5</v>
      </c>
      <c r="G65" s="737" t="s">
        <v>685</v>
      </c>
      <c r="H65" s="736" t="s">
        <v>576</v>
      </c>
      <c r="I65" s="738" t="s">
        <v>104</v>
      </c>
      <c r="J65" s="8"/>
    </row>
    <row r="66" spans="1:10" ht="17.25" thickTop="1" thickBot="1" x14ac:dyDescent="0.3">
      <c r="A66" s="1600"/>
      <c r="B66" s="761" t="s">
        <v>191</v>
      </c>
      <c r="C66" s="991" t="s">
        <v>766</v>
      </c>
      <c r="D66" s="992" t="s">
        <v>115</v>
      </c>
      <c r="E66" s="993" t="s">
        <v>767</v>
      </c>
      <c r="F66" s="994">
        <v>10</v>
      </c>
      <c r="G66" s="995" t="s">
        <v>176</v>
      </c>
      <c r="H66" s="793" t="s">
        <v>576</v>
      </c>
      <c r="I66" s="996" t="s">
        <v>492</v>
      </c>
      <c r="J66" s="8"/>
    </row>
    <row r="67" spans="1:10" ht="17.25" thickTop="1" thickBot="1" x14ac:dyDescent="0.3">
      <c r="A67" s="1600"/>
      <c r="B67" s="641" t="s">
        <v>191</v>
      </c>
      <c r="C67" s="769" t="s">
        <v>679</v>
      </c>
      <c r="D67" s="770" t="s">
        <v>459</v>
      </c>
      <c r="E67" s="771" t="s">
        <v>107</v>
      </c>
      <c r="F67" s="765">
        <v>14.75</v>
      </c>
      <c r="G67" s="772" t="s">
        <v>686</v>
      </c>
      <c r="H67" s="773" t="s">
        <v>560</v>
      </c>
      <c r="I67" s="774" t="s">
        <v>552</v>
      </c>
      <c r="J67" s="242" t="s">
        <v>790</v>
      </c>
    </row>
    <row r="68" spans="1:10" ht="16.5" thickTop="1" thickBot="1" x14ac:dyDescent="0.3">
      <c r="A68" s="1600"/>
      <c r="B68" s="760" t="s">
        <v>682</v>
      </c>
      <c r="C68" s="775" t="s">
        <v>680</v>
      </c>
      <c r="D68" s="776" t="s">
        <v>84</v>
      </c>
      <c r="E68" s="777" t="s">
        <v>513</v>
      </c>
      <c r="F68" s="778">
        <v>10.5</v>
      </c>
      <c r="G68" s="779" t="s">
        <v>139</v>
      </c>
      <c r="H68" s="780" t="s">
        <v>576</v>
      </c>
      <c r="I68" s="781" t="s">
        <v>681</v>
      </c>
      <c r="J68" s="8"/>
    </row>
    <row r="69" spans="1:10" ht="17.25" thickTop="1" thickBot="1" x14ac:dyDescent="0.3">
      <c r="A69" s="1600"/>
      <c r="B69" s="761" t="s">
        <v>83</v>
      </c>
      <c r="C69" s="782" t="s">
        <v>683</v>
      </c>
      <c r="D69" s="783" t="s">
        <v>173</v>
      </c>
      <c r="E69" s="784" t="s">
        <v>694</v>
      </c>
      <c r="F69" s="785">
        <v>16</v>
      </c>
      <c r="G69" s="797" t="s">
        <v>124</v>
      </c>
      <c r="H69" s="786" t="s">
        <v>560</v>
      </c>
      <c r="I69" s="787" t="s">
        <v>684</v>
      </c>
      <c r="J69" s="8"/>
    </row>
    <row r="70" spans="1:10" ht="17.25" thickTop="1" thickBot="1" x14ac:dyDescent="0.3">
      <c r="A70" s="998"/>
      <c r="B70" s="907" t="s">
        <v>83</v>
      </c>
      <c r="C70" s="762" t="s">
        <v>584</v>
      </c>
      <c r="D70" s="763" t="s">
        <v>510</v>
      </c>
      <c r="E70" s="764" t="s">
        <v>411</v>
      </c>
      <c r="F70" s="765"/>
      <c r="G70" s="731"/>
      <c r="H70" s="773"/>
      <c r="I70" s="766" t="s">
        <v>470</v>
      </c>
      <c r="J70" s="8"/>
    </row>
    <row r="71" spans="1:10" ht="16.5" thickBot="1" x14ac:dyDescent="0.3">
      <c r="A71" s="8"/>
      <c r="B71" s="581"/>
      <c r="C71" s="908" t="s">
        <v>691</v>
      </c>
      <c r="D71" s="909" t="s">
        <v>692</v>
      </c>
      <c r="E71" s="910" t="s">
        <v>401</v>
      </c>
      <c r="F71" s="911"/>
      <c r="G71" s="912"/>
      <c r="H71" s="913"/>
      <c r="I71" s="914" t="s">
        <v>566</v>
      </c>
      <c r="J71" s="8"/>
    </row>
    <row r="72" spans="1:10" ht="27.75" x14ac:dyDescent="0.4">
      <c r="A72" s="20"/>
      <c r="B72" s="648" t="s">
        <v>704</v>
      </c>
      <c r="C72" s="582"/>
      <c r="D72" s="583"/>
      <c r="E72" s="581"/>
      <c r="F72" s="584"/>
      <c r="G72" s="585"/>
      <c r="H72" s="587"/>
      <c r="I72" s="586"/>
      <c r="J72" s="8"/>
    </row>
    <row r="73" spans="1:10" ht="27.75" thickBot="1" x14ac:dyDescent="0.4">
      <c r="A73" s="20"/>
      <c r="B73" s="745" t="s">
        <v>705</v>
      </c>
      <c r="C73" s="18"/>
      <c r="D73" s="18"/>
      <c r="E73" s="19"/>
      <c r="F73" s="19"/>
      <c r="G73" s="18"/>
      <c r="H73" s="9"/>
      <c r="I73" s="803" t="s">
        <v>547</v>
      </c>
      <c r="J73" s="8"/>
    </row>
    <row r="74" spans="1:10" ht="61.5" thickBot="1" x14ac:dyDescent="0.35">
      <c r="A74" s="997" t="s">
        <v>768</v>
      </c>
      <c r="B74" s="259" t="s">
        <v>0</v>
      </c>
      <c r="C74" s="260" t="s">
        <v>180</v>
      </c>
      <c r="D74" s="261" t="s">
        <v>5</v>
      </c>
      <c r="E74" s="259" t="s">
        <v>507</v>
      </c>
      <c r="F74" s="674" t="s">
        <v>546</v>
      </c>
      <c r="G74" s="863" t="s">
        <v>609</v>
      </c>
      <c r="H74" s="685" t="s">
        <v>7</v>
      </c>
      <c r="I74" s="675" t="s">
        <v>508</v>
      </c>
      <c r="J74" s="8"/>
    </row>
    <row r="75" spans="1:10" ht="21" thickTop="1" x14ac:dyDescent="0.2">
      <c r="A75" s="822">
        <v>1</v>
      </c>
      <c r="B75" s="711" t="s">
        <v>1</v>
      </c>
      <c r="C75" s="712" t="s">
        <v>697</v>
      </c>
      <c r="D75" s="713" t="s">
        <v>696</v>
      </c>
      <c r="E75" s="714" t="s">
        <v>33</v>
      </c>
      <c r="F75" s="544">
        <v>16.25</v>
      </c>
      <c r="G75" s="541" t="s">
        <v>124</v>
      </c>
      <c r="H75" s="717"/>
      <c r="I75" s="915" t="s">
        <v>402</v>
      </c>
      <c r="J75" s="8"/>
    </row>
    <row r="76" spans="1:10" ht="15.75" customHeight="1" x14ac:dyDescent="0.2">
      <c r="A76" s="794">
        <v>2</v>
      </c>
      <c r="B76" s="1554" t="s">
        <v>748</v>
      </c>
      <c r="C76" s="817" t="s">
        <v>699</v>
      </c>
      <c r="D76" s="812" t="s">
        <v>335</v>
      </c>
      <c r="E76" s="813" t="s">
        <v>33</v>
      </c>
      <c r="F76" s="814">
        <v>15.75</v>
      </c>
      <c r="G76" s="813" t="s">
        <v>187</v>
      </c>
      <c r="H76" s="815"/>
      <c r="I76" s="818" t="s">
        <v>742</v>
      </c>
      <c r="J76" s="8"/>
    </row>
    <row r="77" spans="1:10" ht="15.75" x14ac:dyDescent="0.2">
      <c r="A77" s="794">
        <v>3</v>
      </c>
      <c r="B77" s="1555"/>
      <c r="C77" s="811" t="s">
        <v>698</v>
      </c>
      <c r="D77" s="812" t="s">
        <v>331</v>
      </c>
      <c r="E77" s="813" t="s">
        <v>33</v>
      </c>
      <c r="F77" s="814">
        <v>15.5</v>
      </c>
      <c r="G77" s="813" t="s">
        <v>171</v>
      </c>
      <c r="H77" s="815"/>
      <c r="I77" s="816" t="s">
        <v>742</v>
      </c>
      <c r="J77" s="8"/>
    </row>
    <row r="78" spans="1:10" ht="15.75" x14ac:dyDescent="0.25">
      <c r="A78" s="794">
        <v>4</v>
      </c>
      <c r="B78" s="1555"/>
      <c r="C78" s="820" t="s">
        <v>700</v>
      </c>
      <c r="D78" s="821" t="s">
        <v>506</v>
      </c>
      <c r="E78" s="813" t="s">
        <v>401</v>
      </c>
      <c r="F78" s="814">
        <v>14.75</v>
      </c>
      <c r="G78" s="813" t="s">
        <v>129</v>
      </c>
      <c r="H78" s="815"/>
      <c r="I78" s="818" t="s">
        <v>737</v>
      </c>
      <c r="J78" s="8"/>
    </row>
    <row r="79" spans="1:10" ht="15.75" x14ac:dyDescent="0.25">
      <c r="A79" s="794">
        <v>5</v>
      </c>
      <c r="B79" s="1555"/>
      <c r="C79" s="820" t="s">
        <v>701</v>
      </c>
      <c r="D79" s="821" t="s">
        <v>173</v>
      </c>
      <c r="E79" s="823" t="s">
        <v>401</v>
      </c>
      <c r="F79" s="286">
        <v>10.75</v>
      </c>
      <c r="G79" s="823" t="s">
        <v>408</v>
      </c>
      <c r="H79" s="815"/>
      <c r="I79" s="824" t="s">
        <v>402</v>
      </c>
      <c r="J79" s="8"/>
    </row>
    <row r="80" spans="1:10" ht="16.5" thickBot="1" x14ac:dyDescent="0.3">
      <c r="A80" s="794">
        <v>6</v>
      </c>
      <c r="B80" s="1555"/>
      <c r="C80" s="827" t="s">
        <v>702</v>
      </c>
      <c r="D80" s="828" t="s">
        <v>703</v>
      </c>
      <c r="E80" s="829" t="s">
        <v>411</v>
      </c>
      <c r="F80" s="530">
        <v>11</v>
      </c>
      <c r="G80" s="829" t="s">
        <v>155</v>
      </c>
      <c r="H80" s="830"/>
      <c r="I80" s="831" t="s">
        <v>402</v>
      </c>
      <c r="J80" s="8"/>
    </row>
    <row r="81" spans="1:10" ht="21.75" thickTop="1" thickBot="1" x14ac:dyDescent="0.35">
      <c r="A81" s="794">
        <v>7</v>
      </c>
      <c r="B81" s="1555"/>
      <c r="C81" s="928" t="s">
        <v>762</v>
      </c>
      <c r="D81" s="929" t="s">
        <v>763</v>
      </c>
      <c r="E81" s="930" t="s">
        <v>33</v>
      </c>
      <c r="F81" s="931">
        <v>11.5</v>
      </c>
      <c r="G81" s="930" t="s">
        <v>193</v>
      </c>
      <c r="H81" s="932"/>
      <c r="I81" s="933" t="s">
        <v>764</v>
      </c>
      <c r="J81" s="8"/>
    </row>
    <row r="82" spans="1:10" ht="16.5" thickTop="1" x14ac:dyDescent="0.25">
      <c r="A82" s="794">
        <v>8</v>
      </c>
      <c r="B82" s="1555"/>
      <c r="C82" s="825" t="s">
        <v>727</v>
      </c>
      <c r="D82" s="748" t="s">
        <v>418</v>
      </c>
      <c r="E82" s="746" t="s">
        <v>194</v>
      </c>
      <c r="F82" s="561">
        <v>20</v>
      </c>
      <c r="G82" s="746" t="s">
        <v>193</v>
      </c>
      <c r="H82" s="807"/>
      <c r="I82" s="826" t="s">
        <v>728</v>
      </c>
      <c r="J82" s="8"/>
    </row>
    <row r="83" spans="1:10" ht="15.75" x14ac:dyDescent="0.25">
      <c r="A83" s="794">
        <v>9</v>
      </c>
      <c r="B83" s="1555"/>
      <c r="C83" s="680" t="s">
        <v>729</v>
      </c>
      <c r="D83" s="681" t="s">
        <v>724</v>
      </c>
      <c r="E83" s="679" t="s">
        <v>34</v>
      </c>
      <c r="F83" s="403">
        <v>17.5</v>
      </c>
      <c r="G83" s="679"/>
      <c r="H83" s="687"/>
      <c r="I83" s="691" t="s">
        <v>730</v>
      </c>
      <c r="J83" s="8"/>
    </row>
    <row r="84" spans="1:10" ht="15.75" x14ac:dyDescent="0.25">
      <c r="A84" s="794">
        <v>10</v>
      </c>
      <c r="B84" s="1555"/>
      <c r="C84" s="680" t="s">
        <v>708</v>
      </c>
      <c r="D84" s="681" t="s">
        <v>387</v>
      </c>
      <c r="E84" s="679" t="s">
        <v>194</v>
      </c>
      <c r="F84" s="403">
        <v>15.5</v>
      </c>
      <c r="G84" s="679"/>
      <c r="H84" s="687"/>
      <c r="I84" s="691" t="s">
        <v>730</v>
      </c>
      <c r="J84" s="8"/>
    </row>
    <row r="85" spans="1:10" ht="15.75" x14ac:dyDescent="0.25">
      <c r="A85" s="794">
        <v>11</v>
      </c>
      <c r="B85" s="1555"/>
      <c r="C85" s="680" t="s">
        <v>499</v>
      </c>
      <c r="D85" s="681" t="s">
        <v>439</v>
      </c>
      <c r="E85" s="679" t="s">
        <v>194</v>
      </c>
      <c r="F85" s="403">
        <v>14</v>
      </c>
      <c r="G85" s="679"/>
      <c r="H85" s="687"/>
      <c r="I85" s="691" t="s">
        <v>730</v>
      </c>
      <c r="J85" s="8"/>
    </row>
    <row r="86" spans="1:10" ht="15.75" x14ac:dyDescent="0.25">
      <c r="A86" s="794">
        <v>12</v>
      </c>
      <c r="B86" s="1555"/>
      <c r="C86" s="680" t="s">
        <v>731</v>
      </c>
      <c r="D86" s="681" t="s">
        <v>732</v>
      </c>
      <c r="E86" s="679" t="s">
        <v>194</v>
      </c>
      <c r="F86" s="403">
        <v>12.5</v>
      </c>
      <c r="G86" s="679"/>
      <c r="H86" s="687"/>
      <c r="I86" s="691" t="s">
        <v>730</v>
      </c>
      <c r="J86" s="8"/>
    </row>
    <row r="87" spans="1:10" ht="16.5" thickBot="1" x14ac:dyDescent="0.3">
      <c r="A87" s="794">
        <v>13</v>
      </c>
      <c r="B87" s="1555"/>
      <c r="C87" s="972" t="s">
        <v>719</v>
      </c>
      <c r="D87" s="753" t="s">
        <v>720</v>
      </c>
      <c r="E87" s="697" t="s">
        <v>411</v>
      </c>
      <c r="F87" s="404"/>
      <c r="G87" s="697"/>
      <c r="H87" s="832"/>
      <c r="I87" s="973" t="s">
        <v>721</v>
      </c>
      <c r="J87" s="8"/>
    </row>
    <row r="88" spans="1:10" ht="16.5" thickTop="1" x14ac:dyDescent="0.25">
      <c r="A88" s="794">
        <v>14</v>
      </c>
      <c r="B88" s="1555"/>
      <c r="C88" s="985"/>
      <c r="D88" s="986"/>
      <c r="E88" s="987"/>
      <c r="F88" s="405"/>
      <c r="G88" s="988"/>
      <c r="H88" s="938"/>
      <c r="I88" s="989"/>
      <c r="J88" s="8"/>
    </row>
    <row r="89" spans="1:10" ht="16.5" thickBot="1" x14ac:dyDescent="0.3">
      <c r="A89" s="794">
        <v>15</v>
      </c>
      <c r="B89" s="1555"/>
      <c r="C89" s="827" t="s">
        <v>733</v>
      </c>
      <c r="D89" s="828" t="s">
        <v>461</v>
      </c>
      <c r="E89" s="829" t="s">
        <v>194</v>
      </c>
      <c r="F89" s="530"/>
      <c r="G89" s="990" t="s">
        <v>148</v>
      </c>
      <c r="H89" s="830"/>
      <c r="I89" s="831" t="s">
        <v>736</v>
      </c>
      <c r="J89" s="8"/>
    </row>
    <row r="90" spans="1:10" ht="16.5" thickTop="1" x14ac:dyDescent="0.25">
      <c r="A90" s="794">
        <v>16</v>
      </c>
      <c r="B90" s="1555"/>
      <c r="C90" s="974" t="s">
        <v>723</v>
      </c>
      <c r="D90" s="975" t="s">
        <v>724</v>
      </c>
      <c r="E90" s="976" t="s">
        <v>34</v>
      </c>
      <c r="F90" s="402"/>
      <c r="G90" s="976" t="s">
        <v>341</v>
      </c>
      <c r="H90" s="977"/>
      <c r="I90" s="978" t="s">
        <v>726</v>
      </c>
      <c r="J90" s="8"/>
    </row>
    <row r="91" spans="1:10" ht="15.75" x14ac:dyDescent="0.25">
      <c r="A91" s="794">
        <v>17</v>
      </c>
      <c r="B91" s="1555"/>
      <c r="C91" s="680" t="s">
        <v>744</v>
      </c>
      <c r="D91" s="681" t="s">
        <v>745</v>
      </c>
      <c r="E91" s="679" t="s">
        <v>34</v>
      </c>
      <c r="F91" s="403"/>
      <c r="G91" s="679" t="s">
        <v>124</v>
      </c>
      <c r="H91" s="687"/>
      <c r="I91" s="691" t="s">
        <v>743</v>
      </c>
      <c r="J91" s="8"/>
    </row>
    <row r="92" spans="1:10" ht="16.5" thickBot="1" x14ac:dyDescent="0.3">
      <c r="A92" s="794">
        <v>18</v>
      </c>
      <c r="B92" s="1555"/>
      <c r="C92" s="979" t="s">
        <v>725</v>
      </c>
      <c r="D92" s="980" t="s">
        <v>574</v>
      </c>
      <c r="E92" s="981" t="s">
        <v>34</v>
      </c>
      <c r="F92" s="982"/>
      <c r="G92" s="981"/>
      <c r="H92" s="983"/>
      <c r="I92" s="984" t="s">
        <v>726</v>
      </c>
      <c r="J92" s="8"/>
    </row>
    <row r="93" spans="1:10" ht="16.5" thickTop="1" x14ac:dyDescent="0.25">
      <c r="A93" s="794">
        <v>19</v>
      </c>
      <c r="B93" s="1555"/>
      <c r="C93" s="825" t="s">
        <v>749</v>
      </c>
      <c r="D93" s="748" t="s">
        <v>447</v>
      </c>
      <c r="E93" s="746" t="s">
        <v>34</v>
      </c>
      <c r="F93" s="561"/>
      <c r="G93" s="746"/>
      <c r="H93" s="807"/>
      <c r="I93" s="826" t="s">
        <v>759</v>
      </c>
      <c r="J93" s="8"/>
    </row>
    <row r="94" spans="1:10" ht="15.75" x14ac:dyDescent="0.25">
      <c r="A94" s="794">
        <v>20</v>
      </c>
      <c r="B94" s="1555"/>
      <c r="C94" s="680" t="s">
        <v>741</v>
      </c>
      <c r="D94" s="681" t="s">
        <v>58</v>
      </c>
      <c r="E94" s="679" t="s">
        <v>33</v>
      </c>
      <c r="F94" s="403"/>
      <c r="G94" s="679"/>
      <c r="H94" s="687"/>
      <c r="I94" s="692" t="s">
        <v>760</v>
      </c>
      <c r="J94" s="8"/>
    </row>
    <row r="95" spans="1:10" ht="16.5" thickBot="1" x14ac:dyDescent="0.3">
      <c r="A95" s="794">
        <v>21</v>
      </c>
      <c r="B95" s="1555"/>
      <c r="C95" s="701" t="s">
        <v>722</v>
      </c>
      <c r="D95" s="702" t="s">
        <v>433</v>
      </c>
      <c r="E95" s="697" t="s">
        <v>401</v>
      </c>
      <c r="F95" s="404"/>
      <c r="G95" s="697"/>
      <c r="H95" s="832"/>
      <c r="I95" s="705" t="s">
        <v>761</v>
      </c>
      <c r="J95" s="810"/>
    </row>
    <row r="96" spans="1:10" ht="17.25" thickTop="1" thickBot="1" x14ac:dyDescent="0.25">
      <c r="A96" s="794">
        <v>22</v>
      </c>
      <c r="B96" s="1555"/>
      <c r="C96" s="833" t="s">
        <v>706</v>
      </c>
      <c r="D96" s="834" t="s">
        <v>93</v>
      </c>
      <c r="E96" s="835" t="s">
        <v>401</v>
      </c>
      <c r="F96" s="836">
        <v>16</v>
      </c>
      <c r="G96" s="837" t="s">
        <v>341</v>
      </c>
      <c r="H96" s="838"/>
      <c r="I96" s="839" t="s">
        <v>402</v>
      </c>
      <c r="J96" s="810"/>
    </row>
    <row r="97" spans="1:10" ht="16.5" thickTop="1" x14ac:dyDescent="0.2">
      <c r="A97" s="794">
        <v>23</v>
      </c>
      <c r="B97" s="934" t="s">
        <v>99</v>
      </c>
      <c r="C97" s="935" t="s">
        <v>757</v>
      </c>
      <c r="D97" s="936" t="s">
        <v>325</v>
      </c>
      <c r="E97" s="937" t="s">
        <v>33</v>
      </c>
      <c r="F97" s="521"/>
      <c r="G97" s="934" t="s">
        <v>341</v>
      </c>
      <c r="H97" s="938"/>
      <c r="I97" s="939" t="s">
        <v>758</v>
      </c>
      <c r="J97" s="676"/>
    </row>
    <row r="98" spans="1:10" ht="16.5" thickBot="1" x14ac:dyDescent="0.25">
      <c r="A98" s="794">
        <v>24</v>
      </c>
      <c r="B98" s="940" t="s">
        <v>43</v>
      </c>
      <c r="C98" s="941" t="s">
        <v>707</v>
      </c>
      <c r="D98" s="942" t="s">
        <v>482</v>
      </c>
      <c r="E98" s="940" t="s">
        <v>34</v>
      </c>
      <c r="F98" s="943">
        <v>11.75</v>
      </c>
      <c r="G98" s="940" t="s">
        <v>570</v>
      </c>
      <c r="H98" s="830"/>
      <c r="I98" s="944" t="s">
        <v>740</v>
      </c>
      <c r="J98" s="676"/>
    </row>
    <row r="99" spans="1:10" ht="17.25" thickTop="1" thickBot="1" x14ac:dyDescent="0.25">
      <c r="A99" s="794">
        <v>25</v>
      </c>
      <c r="B99" s="840" t="s">
        <v>43</v>
      </c>
      <c r="C99" s="841" t="s">
        <v>746</v>
      </c>
      <c r="D99" s="842" t="s">
        <v>391</v>
      </c>
      <c r="E99" s="840" t="s">
        <v>34</v>
      </c>
      <c r="F99" s="843"/>
      <c r="G99" s="840"/>
      <c r="H99" s="844"/>
      <c r="I99" s="965" t="s">
        <v>747</v>
      </c>
      <c r="J99" s="682"/>
    </row>
    <row r="100" spans="1:10" ht="16.5" thickTop="1" x14ac:dyDescent="0.25">
      <c r="A100" s="794">
        <v>26</v>
      </c>
      <c r="B100" s="845" t="s">
        <v>83</v>
      </c>
      <c r="C100" s="966" t="s">
        <v>708</v>
      </c>
      <c r="D100" s="967" t="s">
        <v>709</v>
      </c>
      <c r="E100" s="968" t="s">
        <v>411</v>
      </c>
      <c r="F100" s="969"/>
      <c r="G100" s="968"/>
      <c r="H100" s="970"/>
      <c r="I100" s="971" t="s">
        <v>116</v>
      </c>
      <c r="J100" s="682"/>
    </row>
    <row r="101" spans="1:10" ht="16.5" thickBot="1" x14ac:dyDescent="0.3">
      <c r="A101" s="794">
        <v>27</v>
      </c>
      <c r="B101" s="945" t="s">
        <v>83</v>
      </c>
      <c r="C101" s="946" t="s">
        <v>710</v>
      </c>
      <c r="D101" s="947" t="s">
        <v>157</v>
      </c>
      <c r="E101" s="945" t="s">
        <v>411</v>
      </c>
      <c r="F101" s="948"/>
      <c r="G101" s="949"/>
      <c r="H101" s="950"/>
      <c r="I101" s="951" t="s">
        <v>711</v>
      </c>
      <c r="J101" s="676"/>
    </row>
    <row r="102" spans="1:10" ht="16.5" thickTop="1" x14ac:dyDescent="0.25">
      <c r="A102" s="794">
        <v>28</v>
      </c>
      <c r="B102" s="1012" t="s">
        <v>44</v>
      </c>
      <c r="C102" s="1013" t="s">
        <v>712</v>
      </c>
      <c r="D102" s="1014" t="s">
        <v>325</v>
      </c>
      <c r="E102" s="1015" t="s">
        <v>411</v>
      </c>
      <c r="F102" s="1016"/>
      <c r="G102" s="1017"/>
      <c r="H102" s="1018"/>
      <c r="I102" s="1019" t="s">
        <v>74</v>
      </c>
      <c r="J102" s="676"/>
    </row>
    <row r="103" spans="1:10" ht="15.75" x14ac:dyDescent="0.25">
      <c r="A103" s="794">
        <v>29</v>
      </c>
      <c r="B103" s="1005" t="s">
        <v>44</v>
      </c>
      <c r="C103" s="1006" t="s">
        <v>716</v>
      </c>
      <c r="D103" s="1007" t="s">
        <v>717</v>
      </c>
      <c r="E103" s="1008" t="s">
        <v>401</v>
      </c>
      <c r="F103" s="1009">
        <v>13.5</v>
      </c>
      <c r="G103" s="1008" t="s">
        <v>193</v>
      </c>
      <c r="H103" s="1010"/>
      <c r="I103" s="1011" t="s">
        <v>737</v>
      </c>
      <c r="J103" s="810"/>
    </row>
    <row r="104" spans="1:10" ht="15.75" x14ac:dyDescent="0.2">
      <c r="A104" s="794">
        <v>30</v>
      </c>
      <c r="B104" s="849" t="s">
        <v>44</v>
      </c>
      <c r="C104" s="850" t="s">
        <v>715</v>
      </c>
      <c r="D104" s="851" t="s">
        <v>45</v>
      </c>
      <c r="E104" s="849" t="s">
        <v>401</v>
      </c>
      <c r="F104" s="852">
        <v>12.5</v>
      </c>
      <c r="G104" s="849" t="s">
        <v>124</v>
      </c>
      <c r="H104" s="853"/>
      <c r="I104" s="854" t="s">
        <v>739</v>
      </c>
      <c r="J104" s="682"/>
    </row>
    <row r="105" spans="1:10" ht="16.5" thickBot="1" x14ac:dyDescent="0.25">
      <c r="A105" s="794">
        <v>31</v>
      </c>
      <c r="B105" s="862" t="s">
        <v>44</v>
      </c>
      <c r="C105" s="954" t="s">
        <v>713</v>
      </c>
      <c r="D105" s="955" t="s">
        <v>714</v>
      </c>
      <c r="E105" s="862" t="s">
        <v>401</v>
      </c>
      <c r="F105" s="956">
        <v>10.5</v>
      </c>
      <c r="G105" s="862" t="s">
        <v>570</v>
      </c>
      <c r="H105" s="952"/>
      <c r="I105" s="953" t="s">
        <v>738</v>
      </c>
      <c r="J105" s="682"/>
    </row>
    <row r="106" spans="1:10" ht="17.25" thickTop="1" thickBot="1" x14ac:dyDescent="0.3">
      <c r="A106" s="794">
        <v>32</v>
      </c>
      <c r="B106" s="957" t="s">
        <v>45</v>
      </c>
      <c r="C106" s="958" t="s">
        <v>750</v>
      </c>
      <c r="D106" s="959" t="s">
        <v>717</v>
      </c>
      <c r="E106" s="960" t="s">
        <v>107</v>
      </c>
      <c r="F106" s="961">
        <v>14.3</v>
      </c>
      <c r="G106" s="960" t="s">
        <v>124</v>
      </c>
      <c r="H106" s="962"/>
      <c r="I106" s="963" t="s">
        <v>765</v>
      </c>
      <c r="J106" s="8"/>
    </row>
    <row r="107" spans="1:10" ht="17.25" thickTop="1" thickBot="1" x14ac:dyDescent="0.3">
      <c r="A107" s="794">
        <v>33</v>
      </c>
      <c r="B107" s="859" t="s">
        <v>188</v>
      </c>
      <c r="C107" s="855" t="s">
        <v>718</v>
      </c>
      <c r="D107" s="856" t="s">
        <v>384</v>
      </c>
      <c r="E107" s="857" t="s">
        <v>401</v>
      </c>
      <c r="F107" s="858">
        <v>15.25</v>
      </c>
      <c r="G107" s="859" t="s">
        <v>645</v>
      </c>
      <c r="H107" s="860"/>
      <c r="I107" s="861" t="s">
        <v>742</v>
      </c>
      <c r="J107" s="8"/>
    </row>
    <row r="108" spans="1:10" ht="16.5" thickTop="1" x14ac:dyDescent="0.25">
      <c r="A108" s="794">
        <v>34</v>
      </c>
      <c r="B108" s="934" t="s">
        <v>99</v>
      </c>
      <c r="C108" s="985" t="s">
        <v>291</v>
      </c>
      <c r="D108" s="986" t="s">
        <v>734</v>
      </c>
      <c r="E108" s="987" t="s">
        <v>194</v>
      </c>
      <c r="F108" s="405"/>
      <c r="G108" s="988" t="s">
        <v>176</v>
      </c>
      <c r="H108" s="938"/>
      <c r="I108" s="989" t="s">
        <v>735</v>
      </c>
      <c r="J108" s="8"/>
    </row>
    <row r="109" spans="1:10" ht="15.75" x14ac:dyDescent="0.25">
      <c r="A109" s="794">
        <v>35</v>
      </c>
      <c r="B109" s="813" t="s">
        <v>99</v>
      </c>
      <c r="C109" s="820" t="s">
        <v>706</v>
      </c>
      <c r="D109" s="821" t="s">
        <v>93</v>
      </c>
      <c r="E109" s="823" t="s">
        <v>401</v>
      </c>
      <c r="F109" s="286">
        <v>17</v>
      </c>
      <c r="G109" s="1027" t="s">
        <v>341</v>
      </c>
      <c r="H109" s="815"/>
      <c r="I109" s="824" t="s">
        <v>789</v>
      </c>
      <c r="J109" s="8"/>
    </row>
    <row r="110" spans="1:10" ht="16.5" thickBot="1" x14ac:dyDescent="0.3">
      <c r="A110" s="794">
        <v>36</v>
      </c>
      <c r="B110" s="1062" t="s">
        <v>99</v>
      </c>
      <c r="C110" s="1063" t="s">
        <v>787</v>
      </c>
      <c r="D110" s="1064" t="s">
        <v>68</v>
      </c>
      <c r="E110" s="1065" t="s">
        <v>34</v>
      </c>
      <c r="F110" s="1066">
        <v>15.5</v>
      </c>
      <c r="G110" s="1067" t="s">
        <v>148</v>
      </c>
      <c r="H110" s="1068"/>
      <c r="I110" s="1069" t="s">
        <v>788</v>
      </c>
      <c r="J110" s="8"/>
    </row>
    <row r="111" spans="1:10" ht="17.25" thickTop="1" thickBot="1" x14ac:dyDescent="0.3">
      <c r="A111" s="794">
        <v>37</v>
      </c>
      <c r="B111" s="1028" t="s">
        <v>1</v>
      </c>
      <c r="C111" s="1029" t="s">
        <v>786</v>
      </c>
      <c r="D111" s="1030" t="s">
        <v>157</v>
      </c>
      <c r="E111" s="1031" t="s">
        <v>625</v>
      </c>
      <c r="F111" s="1032">
        <v>12</v>
      </c>
      <c r="G111" s="1033" t="s">
        <v>598</v>
      </c>
      <c r="H111" s="1034" t="s">
        <v>576</v>
      </c>
      <c r="I111" s="1035" t="s">
        <v>352</v>
      </c>
      <c r="J111" s="8"/>
    </row>
    <row r="112" spans="1:10" ht="16.5" thickTop="1" x14ac:dyDescent="0.25">
      <c r="A112" s="794">
        <v>38</v>
      </c>
      <c r="B112" s="1036" t="s">
        <v>1</v>
      </c>
      <c r="C112" s="1037" t="s">
        <v>784</v>
      </c>
      <c r="D112" s="1038" t="s">
        <v>607</v>
      </c>
      <c r="E112" s="1039" t="s">
        <v>186</v>
      </c>
      <c r="F112" s="1040"/>
      <c r="G112" s="1041"/>
      <c r="H112" s="1042"/>
      <c r="I112" s="1043" t="s">
        <v>785</v>
      </c>
      <c r="J112" s="8"/>
    </row>
    <row r="113" spans="1:10" ht="15.75" x14ac:dyDescent="0.2">
      <c r="A113" s="794">
        <v>39</v>
      </c>
      <c r="B113" s="1044" t="s">
        <v>1</v>
      </c>
      <c r="C113" s="1045" t="s">
        <v>770</v>
      </c>
      <c r="D113" s="1046" t="s">
        <v>771</v>
      </c>
      <c r="E113" s="1044" t="s">
        <v>625</v>
      </c>
      <c r="F113" s="1047"/>
      <c r="G113" s="1044"/>
      <c r="H113" s="1048"/>
      <c r="I113" s="1049" t="s">
        <v>747</v>
      </c>
      <c r="J113" s="8"/>
    </row>
    <row r="114" spans="1:10" ht="15.75" x14ac:dyDescent="0.2">
      <c r="A114" s="794">
        <v>40</v>
      </c>
      <c r="B114" s="1044" t="s">
        <v>1</v>
      </c>
      <c r="C114" s="1045" t="s">
        <v>772</v>
      </c>
      <c r="D114" s="1046" t="s">
        <v>773</v>
      </c>
      <c r="E114" s="1044" t="s">
        <v>411</v>
      </c>
      <c r="F114" s="1047">
        <v>14.25</v>
      </c>
      <c r="G114" s="1044" t="s">
        <v>166</v>
      </c>
      <c r="H114" s="1048"/>
      <c r="I114" s="1050" t="s">
        <v>774</v>
      </c>
      <c r="J114" s="8"/>
    </row>
    <row r="115" spans="1:10" ht="15.75" x14ac:dyDescent="0.25">
      <c r="A115" s="794">
        <v>41</v>
      </c>
      <c r="B115" s="1044" t="s">
        <v>1</v>
      </c>
      <c r="C115" s="1051" t="s">
        <v>708</v>
      </c>
      <c r="D115" s="1052" t="s">
        <v>709</v>
      </c>
      <c r="E115" s="1053" t="s">
        <v>411</v>
      </c>
      <c r="F115" s="410">
        <v>12.75</v>
      </c>
      <c r="G115" s="1053" t="s">
        <v>197</v>
      </c>
      <c r="H115" s="1054"/>
      <c r="I115" s="1050" t="s">
        <v>774</v>
      </c>
      <c r="J115" s="8"/>
    </row>
    <row r="116" spans="1:10" ht="16.5" thickBot="1" x14ac:dyDescent="0.3">
      <c r="A116" s="794">
        <v>42</v>
      </c>
      <c r="B116" s="1055" t="s">
        <v>1</v>
      </c>
      <c r="C116" s="1056" t="s">
        <v>710</v>
      </c>
      <c r="D116" s="1057" t="s">
        <v>157</v>
      </c>
      <c r="E116" s="1058" t="s">
        <v>411</v>
      </c>
      <c r="F116" s="1059">
        <v>10.25</v>
      </c>
      <c r="G116" s="1055" t="s">
        <v>575</v>
      </c>
      <c r="H116" s="1060"/>
      <c r="I116" s="1061" t="s">
        <v>777</v>
      </c>
      <c r="J116" s="8"/>
    </row>
    <row r="117" spans="1:10" ht="28.5" thickTop="1" x14ac:dyDescent="0.4">
      <c r="A117" s="8"/>
      <c r="B117" s="648" t="s">
        <v>775</v>
      </c>
      <c r="C117" s="582"/>
      <c r="D117" s="583"/>
      <c r="E117" s="581"/>
      <c r="F117" s="584"/>
      <c r="G117" s="585"/>
      <c r="H117" s="587"/>
      <c r="I117" s="586"/>
      <c r="J117" s="8"/>
    </row>
    <row r="118" spans="1:10" ht="28.5" thickBot="1" x14ac:dyDescent="0.45">
      <c r="A118" s="8"/>
      <c r="B118" s="864" t="s">
        <v>776</v>
      </c>
      <c r="C118" s="1026"/>
      <c r="D118" s="18"/>
      <c r="E118" s="19"/>
      <c r="F118" s="19"/>
      <c r="G118" s="18"/>
      <c r="H118" s="9"/>
      <c r="I118" s="803" t="s">
        <v>547</v>
      </c>
      <c r="J118" s="8"/>
    </row>
    <row r="119" spans="1:10" ht="61.5" thickBot="1" x14ac:dyDescent="0.35">
      <c r="A119" s="997" t="s">
        <v>768</v>
      </c>
      <c r="B119" s="259" t="s">
        <v>0</v>
      </c>
      <c r="C119" s="260" t="s">
        <v>180</v>
      </c>
      <c r="D119" s="261" t="s">
        <v>5</v>
      </c>
      <c r="E119" s="259" t="s">
        <v>507</v>
      </c>
      <c r="F119" s="674" t="s">
        <v>546</v>
      </c>
      <c r="G119" s="863" t="s">
        <v>609</v>
      </c>
      <c r="H119" s="685" t="s">
        <v>7</v>
      </c>
      <c r="I119" s="675" t="s">
        <v>508</v>
      </c>
      <c r="J119" s="8"/>
    </row>
    <row r="120" spans="1:10" ht="16.5" thickTop="1" x14ac:dyDescent="0.25">
      <c r="A120" s="822">
        <v>1</v>
      </c>
      <c r="B120" s="934" t="s">
        <v>1</v>
      </c>
      <c r="C120" s="985" t="s">
        <v>778</v>
      </c>
      <c r="D120" s="986" t="s">
        <v>45</v>
      </c>
      <c r="E120" s="987" t="s">
        <v>194</v>
      </c>
      <c r="F120" s="405">
        <v>16.25</v>
      </c>
      <c r="G120" s="988" t="s">
        <v>118</v>
      </c>
      <c r="H120" s="938"/>
      <c r="I120" s="989" t="s">
        <v>783</v>
      </c>
      <c r="J120" s="8"/>
    </row>
    <row r="121" spans="1:10" ht="15.75" x14ac:dyDescent="0.25">
      <c r="A121" s="794">
        <v>2</v>
      </c>
      <c r="B121" s="999" t="s">
        <v>1</v>
      </c>
      <c r="C121" s="1023" t="s">
        <v>779</v>
      </c>
      <c r="D121" s="1020" t="s">
        <v>73</v>
      </c>
      <c r="E121" s="999" t="s">
        <v>625</v>
      </c>
      <c r="F121" s="286">
        <v>16.25</v>
      </c>
      <c r="G121" s="1027" t="s">
        <v>118</v>
      </c>
      <c r="H121" s="1000"/>
      <c r="I121" s="824" t="s">
        <v>783</v>
      </c>
      <c r="J121" s="8"/>
    </row>
    <row r="122" spans="1:10" ht="15.75" x14ac:dyDescent="0.25">
      <c r="A122" s="794">
        <v>3</v>
      </c>
      <c r="B122" s="999" t="s">
        <v>1</v>
      </c>
      <c r="C122" s="1023" t="s">
        <v>780</v>
      </c>
      <c r="D122" s="1020" t="s">
        <v>90</v>
      </c>
      <c r="E122" s="999" t="s">
        <v>411</v>
      </c>
      <c r="F122" s="286">
        <v>16.25</v>
      </c>
      <c r="G122" s="1027" t="s">
        <v>118</v>
      </c>
      <c r="H122" s="1000"/>
      <c r="I122" s="824" t="s">
        <v>783</v>
      </c>
      <c r="J122" s="8"/>
    </row>
    <row r="123" spans="1:10" ht="15.75" x14ac:dyDescent="0.25">
      <c r="A123" s="794">
        <v>4</v>
      </c>
      <c r="B123" s="999" t="s">
        <v>1</v>
      </c>
      <c r="C123" s="1024" t="s">
        <v>781</v>
      </c>
      <c r="D123" s="1021" t="s">
        <v>358</v>
      </c>
      <c r="E123" s="1001" t="s">
        <v>411</v>
      </c>
      <c r="F123" s="286">
        <v>16.25</v>
      </c>
      <c r="G123" s="1027" t="s">
        <v>118</v>
      </c>
      <c r="H123" s="1002"/>
      <c r="I123" s="824" t="s">
        <v>783</v>
      </c>
      <c r="J123" s="8"/>
    </row>
    <row r="124" spans="1:10" ht="16.5" thickBot="1" x14ac:dyDescent="0.3">
      <c r="A124" s="794">
        <v>5</v>
      </c>
      <c r="B124" s="1003" t="s">
        <v>1</v>
      </c>
      <c r="C124" s="1025" t="s">
        <v>782</v>
      </c>
      <c r="D124" s="1022" t="s">
        <v>53</v>
      </c>
      <c r="E124" s="846" t="s">
        <v>411</v>
      </c>
      <c r="F124" s="847">
        <v>10.25</v>
      </c>
      <c r="G124" s="848"/>
      <c r="H124" s="1004"/>
      <c r="I124" s="831" t="s">
        <v>783</v>
      </c>
      <c r="J124" s="8"/>
    </row>
    <row r="125" spans="1:10" ht="13.5" thickTop="1" x14ac:dyDescent="0.2"/>
  </sheetData>
  <mergeCells count="8">
    <mergeCell ref="A46:A69"/>
    <mergeCell ref="B51:B62"/>
    <mergeCell ref="B76:B96"/>
    <mergeCell ref="B4:B16"/>
    <mergeCell ref="B18:B32"/>
    <mergeCell ref="B33:B37"/>
    <mergeCell ref="B38:B42"/>
    <mergeCell ref="B46:B50"/>
  </mergeCells>
  <pageMargins left="0.11811023622047245" right="0.11811023622047245" top="0.15748031496062992" bottom="0.19685039370078741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7" workbookViewId="0">
      <selection activeCell="G12" sqref="G12"/>
    </sheetView>
  </sheetViews>
  <sheetFormatPr defaultRowHeight="12.75" x14ac:dyDescent="0.2"/>
  <cols>
    <col min="1" max="1" width="5.85546875" style="8" customWidth="1"/>
    <col min="2" max="2" width="9.85546875" style="8" customWidth="1"/>
    <col min="3" max="3" width="27.5703125" style="8" bestFit="1" customWidth="1"/>
    <col min="4" max="4" width="11.85546875" style="8" customWidth="1"/>
    <col min="5" max="5" width="10.28515625" style="9" customWidth="1"/>
    <col min="6" max="6" width="8.85546875" style="9" customWidth="1"/>
    <col min="7" max="7" width="16.28515625" style="8" customWidth="1"/>
    <col min="8" max="8" width="27.85546875" style="242" customWidth="1"/>
    <col min="9" max="9" width="15.140625" style="9" customWidth="1"/>
    <col min="10" max="16384" width="9.140625" style="8"/>
  </cols>
  <sheetData>
    <row r="1" spans="1:9" ht="27.75" x14ac:dyDescent="0.4">
      <c r="B1" s="648" t="s">
        <v>533</v>
      </c>
      <c r="C1" s="18"/>
      <c r="D1" s="18"/>
      <c r="E1" s="19"/>
      <c r="F1" s="19"/>
      <c r="G1" s="18"/>
      <c r="H1" s="18"/>
      <c r="I1" s="19"/>
    </row>
    <row r="2" spans="1:9" ht="27.75" thickBot="1" x14ac:dyDescent="0.4">
      <c r="A2" s="20"/>
      <c r="B2" s="17"/>
      <c r="C2" s="17"/>
      <c r="D2" s="17"/>
      <c r="E2" s="19"/>
      <c r="F2" s="19"/>
      <c r="G2" s="18"/>
      <c r="H2" s="647" t="s">
        <v>396</v>
      </c>
      <c r="I2" s="19"/>
    </row>
    <row r="3" spans="1:9" ht="57" thickBot="1" x14ac:dyDescent="0.25">
      <c r="A3" s="258" t="s">
        <v>24</v>
      </c>
      <c r="B3" s="259" t="s">
        <v>0</v>
      </c>
      <c r="C3" s="260" t="s">
        <v>180</v>
      </c>
      <c r="D3" s="261" t="s">
        <v>5</v>
      </c>
      <c r="E3" s="259" t="s">
        <v>507</v>
      </c>
      <c r="F3" s="674" t="s">
        <v>546</v>
      </c>
      <c r="G3" s="259" t="s">
        <v>532</v>
      </c>
      <c r="H3" s="263" t="s">
        <v>508</v>
      </c>
      <c r="I3" s="264" t="s">
        <v>36</v>
      </c>
    </row>
    <row r="4" spans="1:9" s="539" customFormat="1" ht="26.25" customHeight="1" thickTop="1" x14ac:dyDescent="0.2">
      <c r="A4" s="531">
        <v>1</v>
      </c>
      <c r="B4" s="532" t="s">
        <v>1</v>
      </c>
      <c r="C4" s="533" t="s">
        <v>397</v>
      </c>
      <c r="D4" s="534" t="s">
        <v>59</v>
      </c>
      <c r="E4" s="535" t="s">
        <v>34</v>
      </c>
      <c r="F4" s="536">
        <v>17</v>
      </c>
      <c r="G4" s="532" t="s">
        <v>193</v>
      </c>
      <c r="H4" s="537" t="s">
        <v>402</v>
      </c>
      <c r="I4" s="538" t="s">
        <v>41</v>
      </c>
    </row>
    <row r="5" spans="1:9" s="539" customFormat="1" ht="26.25" customHeight="1" x14ac:dyDescent="0.2">
      <c r="A5" s="540">
        <v>2</v>
      </c>
      <c r="B5" s="608" t="s">
        <v>1</v>
      </c>
      <c r="C5" s="606" t="s">
        <v>398</v>
      </c>
      <c r="D5" s="607" t="s">
        <v>45</v>
      </c>
      <c r="E5" s="608" t="s">
        <v>34</v>
      </c>
      <c r="F5" s="609">
        <v>14.25</v>
      </c>
      <c r="G5" s="608" t="s">
        <v>124</v>
      </c>
      <c r="H5" s="610" t="s">
        <v>402</v>
      </c>
      <c r="I5" s="593" t="s">
        <v>41</v>
      </c>
    </row>
    <row r="6" spans="1:9" s="539" customFormat="1" ht="26.25" customHeight="1" x14ac:dyDescent="0.2">
      <c r="A6" s="540">
        <v>3</v>
      </c>
      <c r="B6" s="608" t="s">
        <v>1</v>
      </c>
      <c r="C6" s="611" t="s">
        <v>399</v>
      </c>
      <c r="D6" s="607" t="s">
        <v>164</v>
      </c>
      <c r="E6" s="608" t="s">
        <v>34</v>
      </c>
      <c r="F6" s="609">
        <v>14.25</v>
      </c>
      <c r="G6" s="608" t="s">
        <v>124</v>
      </c>
      <c r="H6" s="612" t="s">
        <v>42</v>
      </c>
      <c r="I6" s="593" t="s">
        <v>41</v>
      </c>
    </row>
    <row r="7" spans="1:9" ht="15.75" x14ac:dyDescent="0.25">
      <c r="A7" s="266">
        <v>4</v>
      </c>
      <c r="B7" s="74" t="s">
        <v>1</v>
      </c>
      <c r="C7" s="79" t="s">
        <v>400</v>
      </c>
      <c r="D7" s="80" t="s">
        <v>52</v>
      </c>
      <c r="E7" s="389" t="s">
        <v>401</v>
      </c>
      <c r="F7" s="403">
        <v>13.5</v>
      </c>
      <c r="G7" s="74" t="s">
        <v>171</v>
      </c>
      <c r="H7" s="348" t="s">
        <v>402</v>
      </c>
      <c r="I7" s="317" t="s">
        <v>41</v>
      </c>
    </row>
    <row r="8" spans="1:9" ht="15.75" x14ac:dyDescent="0.25">
      <c r="A8" s="266">
        <v>5</v>
      </c>
      <c r="B8" s="74" t="s">
        <v>1</v>
      </c>
      <c r="C8" s="77" t="s">
        <v>403</v>
      </c>
      <c r="D8" s="78" t="s">
        <v>404</v>
      </c>
      <c r="E8" s="74" t="s">
        <v>401</v>
      </c>
      <c r="F8" s="403">
        <v>10.75</v>
      </c>
      <c r="G8" s="74" t="s">
        <v>237</v>
      </c>
      <c r="H8" s="348" t="s">
        <v>116</v>
      </c>
      <c r="I8" s="317" t="s">
        <v>41</v>
      </c>
    </row>
    <row r="9" spans="1:9" ht="15.75" x14ac:dyDescent="0.25">
      <c r="A9" s="266">
        <v>6</v>
      </c>
      <c r="B9" s="74" t="s">
        <v>1</v>
      </c>
      <c r="C9" s="77" t="s">
        <v>272</v>
      </c>
      <c r="D9" s="78" t="s">
        <v>405</v>
      </c>
      <c r="E9" s="74" t="s">
        <v>401</v>
      </c>
      <c r="F9" s="403">
        <v>10.25</v>
      </c>
      <c r="G9" s="74" t="s">
        <v>242</v>
      </c>
      <c r="H9" s="348" t="s">
        <v>402</v>
      </c>
      <c r="I9" s="317" t="s">
        <v>41</v>
      </c>
    </row>
    <row r="10" spans="1:9" ht="15.75" x14ac:dyDescent="0.25">
      <c r="A10" s="266">
        <v>7</v>
      </c>
      <c r="B10" s="74" t="s">
        <v>1</v>
      </c>
      <c r="C10" s="81" t="s">
        <v>406</v>
      </c>
      <c r="D10" s="80" t="s">
        <v>407</v>
      </c>
      <c r="E10" s="389" t="s">
        <v>401</v>
      </c>
      <c r="F10" s="403">
        <v>10</v>
      </c>
      <c r="G10" s="74" t="s">
        <v>408</v>
      </c>
      <c r="H10" s="348" t="s">
        <v>402</v>
      </c>
      <c r="I10" s="317" t="s">
        <v>41</v>
      </c>
    </row>
    <row r="11" spans="1:9" ht="15.75" x14ac:dyDescent="0.25">
      <c r="A11" s="266">
        <v>8</v>
      </c>
      <c r="B11" s="74" t="s">
        <v>1</v>
      </c>
      <c r="C11" s="75" t="s">
        <v>409</v>
      </c>
      <c r="D11" s="76" t="s">
        <v>410</v>
      </c>
      <c r="E11" s="74" t="s">
        <v>411</v>
      </c>
      <c r="F11" s="403">
        <v>10</v>
      </c>
      <c r="G11" s="74" t="s">
        <v>408</v>
      </c>
      <c r="H11" s="348" t="s">
        <v>402</v>
      </c>
      <c r="I11" s="317" t="s">
        <v>41</v>
      </c>
    </row>
    <row r="12" spans="1:9" ht="16.5" thickBot="1" x14ac:dyDescent="0.3">
      <c r="A12" s="266">
        <v>9</v>
      </c>
      <c r="B12" s="74" t="s">
        <v>1</v>
      </c>
      <c r="C12" s="75" t="s">
        <v>412</v>
      </c>
      <c r="D12" s="76" t="s">
        <v>427</v>
      </c>
      <c r="E12" s="74" t="s">
        <v>411</v>
      </c>
      <c r="F12" s="403">
        <v>10</v>
      </c>
      <c r="G12" s="74" t="s">
        <v>968</v>
      </c>
      <c r="H12" s="350" t="s">
        <v>413</v>
      </c>
      <c r="I12" s="317" t="s">
        <v>41</v>
      </c>
    </row>
    <row r="13" spans="1:9" s="539" customFormat="1" ht="26.25" customHeight="1" thickTop="1" x14ac:dyDescent="0.2">
      <c r="A13" s="540">
        <v>10</v>
      </c>
      <c r="B13" s="613" t="s">
        <v>1</v>
      </c>
      <c r="C13" s="614" t="s">
        <v>425</v>
      </c>
      <c r="D13" s="615" t="s">
        <v>426</v>
      </c>
      <c r="E13" s="613" t="s">
        <v>194</v>
      </c>
      <c r="F13" s="616">
        <v>14.5</v>
      </c>
      <c r="G13" s="613" t="s">
        <v>124</v>
      </c>
      <c r="H13" s="551" t="s">
        <v>434</v>
      </c>
      <c r="I13" s="552" t="s">
        <v>376</v>
      </c>
    </row>
    <row r="14" spans="1:9" ht="15.75" x14ac:dyDescent="0.25">
      <c r="A14" s="266">
        <v>11</v>
      </c>
      <c r="B14" s="63" t="s">
        <v>1</v>
      </c>
      <c r="C14" s="64" t="s">
        <v>428</v>
      </c>
      <c r="D14" s="65" t="s">
        <v>45</v>
      </c>
      <c r="E14" s="63" t="s">
        <v>194</v>
      </c>
      <c r="F14" s="407">
        <v>14.25</v>
      </c>
      <c r="G14" s="63" t="s">
        <v>187</v>
      </c>
      <c r="H14" s="363" t="s">
        <v>435</v>
      </c>
      <c r="I14" s="656" t="s">
        <v>376</v>
      </c>
    </row>
    <row r="15" spans="1:9" ht="15.75" x14ac:dyDescent="0.25">
      <c r="A15" s="266">
        <v>12</v>
      </c>
      <c r="B15" s="63" t="s">
        <v>1</v>
      </c>
      <c r="C15" s="64" t="s">
        <v>430</v>
      </c>
      <c r="D15" s="65" t="s">
        <v>429</v>
      </c>
      <c r="E15" s="63" t="s">
        <v>194</v>
      </c>
      <c r="F15" s="407">
        <v>11</v>
      </c>
      <c r="G15" s="63" t="s">
        <v>148</v>
      </c>
      <c r="H15" s="363" t="s">
        <v>435</v>
      </c>
      <c r="I15" s="656" t="s">
        <v>376</v>
      </c>
    </row>
    <row r="16" spans="1:9" ht="15.75" x14ac:dyDescent="0.25">
      <c r="A16" s="266">
        <v>13</v>
      </c>
      <c r="B16" s="63" t="s">
        <v>1</v>
      </c>
      <c r="C16" s="64" t="s">
        <v>431</v>
      </c>
      <c r="D16" s="65" t="s">
        <v>45</v>
      </c>
      <c r="E16" s="63" t="s">
        <v>194</v>
      </c>
      <c r="F16" s="407">
        <v>10</v>
      </c>
      <c r="G16" s="63" t="s">
        <v>237</v>
      </c>
      <c r="H16" s="363" t="s">
        <v>434</v>
      </c>
      <c r="I16" s="656" t="s">
        <v>376</v>
      </c>
    </row>
    <row r="17" spans="1:9" ht="15.75" x14ac:dyDescent="0.25">
      <c r="A17" s="266">
        <v>14</v>
      </c>
      <c r="B17" s="63" t="s">
        <v>1</v>
      </c>
      <c r="C17" s="66" t="s">
        <v>432</v>
      </c>
      <c r="D17" s="67" t="s">
        <v>433</v>
      </c>
      <c r="E17" s="394" t="s">
        <v>194</v>
      </c>
      <c r="F17" s="407">
        <v>10</v>
      </c>
      <c r="G17" s="63" t="s">
        <v>237</v>
      </c>
      <c r="H17" s="363" t="s">
        <v>434</v>
      </c>
      <c r="I17" s="656" t="s">
        <v>376</v>
      </c>
    </row>
    <row r="18" spans="1:9" ht="16.5" thickBot="1" x14ac:dyDescent="0.3">
      <c r="A18" s="266">
        <v>15</v>
      </c>
      <c r="B18" s="63" t="s">
        <v>1</v>
      </c>
      <c r="C18" s="66" t="s">
        <v>436</v>
      </c>
      <c r="D18" s="67" t="s">
        <v>115</v>
      </c>
      <c r="E18" s="394" t="s">
        <v>194</v>
      </c>
      <c r="F18" s="407">
        <v>10</v>
      </c>
      <c r="G18" s="63" t="s">
        <v>237</v>
      </c>
      <c r="H18" s="358" t="s">
        <v>437</v>
      </c>
      <c r="I18" s="656" t="s">
        <v>376</v>
      </c>
    </row>
    <row r="19" spans="1:9" s="539" customFormat="1" ht="26.25" customHeight="1" thickTop="1" x14ac:dyDescent="0.2">
      <c r="A19" s="540">
        <v>16</v>
      </c>
      <c r="B19" s="541" t="s">
        <v>1</v>
      </c>
      <c r="C19" s="542" t="s">
        <v>438</v>
      </c>
      <c r="D19" s="543" t="s">
        <v>439</v>
      </c>
      <c r="E19" s="541" t="s">
        <v>34</v>
      </c>
      <c r="F19" s="544">
        <v>19.75</v>
      </c>
      <c r="G19" s="541" t="s">
        <v>193</v>
      </c>
      <c r="H19" s="545" t="s">
        <v>524</v>
      </c>
      <c r="I19" s="546" t="s">
        <v>37</v>
      </c>
    </row>
    <row r="20" spans="1:9" s="539" customFormat="1" ht="26.25" customHeight="1" x14ac:dyDescent="0.2">
      <c r="A20" s="540">
        <v>17</v>
      </c>
      <c r="B20" s="599" t="s">
        <v>1</v>
      </c>
      <c r="C20" s="600" t="s">
        <v>440</v>
      </c>
      <c r="D20" s="601" t="s">
        <v>391</v>
      </c>
      <c r="E20" s="602" t="s">
        <v>33</v>
      </c>
      <c r="F20" s="603">
        <v>19</v>
      </c>
      <c r="G20" s="599" t="s">
        <v>124</v>
      </c>
      <c r="H20" s="604" t="s">
        <v>441</v>
      </c>
      <c r="I20" s="605" t="s">
        <v>37</v>
      </c>
    </row>
    <row r="21" spans="1:9" ht="15.75" x14ac:dyDescent="0.25">
      <c r="A21" s="266">
        <v>18</v>
      </c>
      <c r="B21" s="281" t="s">
        <v>1</v>
      </c>
      <c r="C21" s="284" t="s">
        <v>444</v>
      </c>
      <c r="D21" s="285" t="s">
        <v>416</v>
      </c>
      <c r="E21" s="281" t="s">
        <v>33</v>
      </c>
      <c r="F21" s="286">
        <v>16</v>
      </c>
      <c r="G21" s="281" t="s">
        <v>139</v>
      </c>
      <c r="H21" s="354" t="s">
        <v>445</v>
      </c>
      <c r="I21" s="320" t="s">
        <v>37</v>
      </c>
    </row>
    <row r="22" spans="1:9" ht="15.75" x14ac:dyDescent="0.25">
      <c r="A22" s="266">
        <v>19</v>
      </c>
      <c r="B22" s="290" t="s">
        <v>1</v>
      </c>
      <c r="C22" s="527" t="s">
        <v>446</v>
      </c>
      <c r="D22" s="512" t="s">
        <v>447</v>
      </c>
      <c r="E22" s="290" t="s">
        <v>34</v>
      </c>
      <c r="F22" s="528">
        <v>15.75</v>
      </c>
      <c r="G22" s="290" t="s">
        <v>166</v>
      </c>
      <c r="H22" s="529" t="s">
        <v>441</v>
      </c>
      <c r="I22" s="321" t="s">
        <v>37</v>
      </c>
    </row>
    <row r="23" spans="1:9" ht="15.75" x14ac:dyDescent="0.25">
      <c r="A23" s="266">
        <v>20</v>
      </c>
      <c r="B23" s="281" t="s">
        <v>1</v>
      </c>
      <c r="C23" s="284" t="s">
        <v>442</v>
      </c>
      <c r="D23" s="285" t="s">
        <v>443</v>
      </c>
      <c r="E23" s="281" t="s">
        <v>33</v>
      </c>
      <c r="F23" s="286">
        <v>15.5</v>
      </c>
      <c r="G23" s="281" t="s">
        <v>50</v>
      </c>
      <c r="H23" s="354" t="s">
        <v>445</v>
      </c>
      <c r="I23" s="320" t="s">
        <v>37</v>
      </c>
    </row>
    <row r="24" spans="1:9" ht="15.75" x14ac:dyDescent="0.25">
      <c r="A24" s="266">
        <v>21</v>
      </c>
      <c r="B24" s="281" t="s">
        <v>1</v>
      </c>
      <c r="C24" s="282" t="s">
        <v>509</v>
      </c>
      <c r="D24" s="283" t="s">
        <v>510</v>
      </c>
      <c r="E24" s="392" t="s">
        <v>34</v>
      </c>
      <c r="F24" s="286">
        <v>11.5</v>
      </c>
      <c r="G24" s="290" t="s">
        <v>480</v>
      </c>
      <c r="H24" s="472" t="s">
        <v>127</v>
      </c>
      <c r="I24" s="320" t="s">
        <v>37</v>
      </c>
    </row>
    <row r="25" spans="1:9" ht="15.75" x14ac:dyDescent="0.25">
      <c r="A25" s="266">
        <v>22</v>
      </c>
      <c r="B25" s="290" t="s">
        <v>1</v>
      </c>
      <c r="C25" s="291" t="s">
        <v>499</v>
      </c>
      <c r="D25" s="292" t="s">
        <v>106</v>
      </c>
      <c r="E25" s="473" t="s">
        <v>33</v>
      </c>
      <c r="F25" s="304">
        <v>10.5</v>
      </c>
      <c r="G25" s="290" t="s">
        <v>480</v>
      </c>
      <c r="H25" s="529" t="s">
        <v>441</v>
      </c>
      <c r="I25" s="321" t="s">
        <v>37</v>
      </c>
    </row>
    <row r="26" spans="1:9" ht="16.5" thickBot="1" x14ac:dyDescent="0.3">
      <c r="A26" s="266">
        <v>23</v>
      </c>
      <c r="B26" s="477" t="s">
        <v>1</v>
      </c>
      <c r="C26" s="492" t="s">
        <v>490</v>
      </c>
      <c r="D26" s="493" t="s">
        <v>198</v>
      </c>
      <c r="E26" s="494" t="s">
        <v>401</v>
      </c>
      <c r="F26" s="530">
        <v>10.5</v>
      </c>
      <c r="G26" s="477" t="s">
        <v>480</v>
      </c>
      <c r="H26" s="497" t="s">
        <v>470</v>
      </c>
      <c r="I26" s="478" t="s">
        <v>37</v>
      </c>
    </row>
    <row r="27" spans="1:9" s="526" customFormat="1" ht="26.25" customHeight="1" thickTop="1" thickBot="1" x14ac:dyDescent="0.35">
      <c r="A27" s="666">
        <v>24</v>
      </c>
      <c r="B27" s="667" t="s">
        <v>1</v>
      </c>
      <c r="C27" s="668" t="s">
        <v>474</v>
      </c>
      <c r="D27" s="669" t="s">
        <v>204</v>
      </c>
      <c r="E27" s="670" t="s">
        <v>33</v>
      </c>
      <c r="F27" s="671"/>
      <c r="G27" s="673" t="s">
        <v>341</v>
      </c>
      <c r="H27" s="672" t="s">
        <v>475</v>
      </c>
      <c r="I27" s="665" t="s">
        <v>39</v>
      </c>
    </row>
    <row r="28" spans="1:9" ht="16.5" thickTop="1" x14ac:dyDescent="0.25">
      <c r="A28" s="266">
        <v>25</v>
      </c>
      <c r="B28" s="82" t="s">
        <v>1</v>
      </c>
      <c r="C28" s="75" t="s">
        <v>462</v>
      </c>
      <c r="D28" s="76" t="s">
        <v>340</v>
      </c>
      <c r="E28" s="388" t="s">
        <v>34</v>
      </c>
      <c r="F28" s="403">
        <v>18</v>
      </c>
      <c r="G28" s="74" t="s">
        <v>187</v>
      </c>
      <c r="H28" s="350" t="s">
        <v>526</v>
      </c>
      <c r="I28" s="577" t="s">
        <v>70</v>
      </c>
    </row>
    <row r="29" spans="1:9" ht="15.75" x14ac:dyDescent="0.25">
      <c r="A29" s="266">
        <v>26</v>
      </c>
      <c r="B29" s="82" t="s">
        <v>1</v>
      </c>
      <c r="C29" s="75" t="s">
        <v>537</v>
      </c>
      <c r="D29" s="76" t="s">
        <v>443</v>
      </c>
      <c r="E29" s="388" t="s">
        <v>401</v>
      </c>
      <c r="F29" s="654">
        <v>12</v>
      </c>
      <c r="G29" s="655" t="s">
        <v>197</v>
      </c>
      <c r="H29" s="350" t="s">
        <v>538</v>
      </c>
      <c r="I29" s="577" t="s">
        <v>70</v>
      </c>
    </row>
    <row r="30" spans="1:9" ht="15.75" x14ac:dyDescent="0.25">
      <c r="A30" s="266">
        <v>27</v>
      </c>
      <c r="B30" s="82" t="s">
        <v>1</v>
      </c>
      <c r="C30" s="75" t="s">
        <v>523</v>
      </c>
      <c r="D30" s="76" t="s">
        <v>496</v>
      </c>
      <c r="E30" s="388" t="s">
        <v>34</v>
      </c>
      <c r="F30" s="403">
        <v>12</v>
      </c>
      <c r="G30" s="74" t="s">
        <v>197</v>
      </c>
      <c r="H30" s="350" t="s">
        <v>525</v>
      </c>
      <c r="I30" s="577" t="s">
        <v>70</v>
      </c>
    </row>
    <row r="31" spans="1:9" ht="15.75" thickBot="1" x14ac:dyDescent="0.3">
      <c r="A31" s="266">
        <v>28</v>
      </c>
      <c r="B31" s="82" t="s">
        <v>1</v>
      </c>
      <c r="C31" s="571" t="s">
        <v>472</v>
      </c>
      <c r="D31" s="572" t="s">
        <v>87</v>
      </c>
      <c r="E31" s="573" t="s">
        <v>33</v>
      </c>
      <c r="F31" s="574"/>
      <c r="G31" s="574"/>
      <c r="H31" s="575" t="s">
        <v>473</v>
      </c>
      <c r="I31" s="576" t="s">
        <v>82</v>
      </c>
    </row>
    <row r="32" spans="1:9" ht="16.5" thickTop="1" x14ac:dyDescent="0.25">
      <c r="A32" s="266">
        <v>29</v>
      </c>
      <c r="B32" s="278" t="s">
        <v>99</v>
      </c>
      <c r="C32" s="522" t="s">
        <v>414</v>
      </c>
      <c r="D32" s="523" t="s">
        <v>209</v>
      </c>
      <c r="E32" s="278" t="s">
        <v>34</v>
      </c>
      <c r="F32" s="405">
        <v>14.5</v>
      </c>
      <c r="G32" s="278" t="s">
        <v>187</v>
      </c>
      <c r="H32" s="524" t="s">
        <v>402</v>
      </c>
      <c r="I32" s="319" t="s">
        <v>41</v>
      </c>
    </row>
    <row r="33" spans="1:9" ht="15.75" x14ac:dyDescent="0.25">
      <c r="A33" s="266">
        <v>30</v>
      </c>
      <c r="B33" s="281" t="s">
        <v>99</v>
      </c>
      <c r="C33" s="511" t="s">
        <v>415</v>
      </c>
      <c r="D33" s="285" t="s">
        <v>416</v>
      </c>
      <c r="E33" s="281" t="s">
        <v>34</v>
      </c>
      <c r="F33" s="286">
        <v>13.5</v>
      </c>
      <c r="G33" s="281" t="s">
        <v>129</v>
      </c>
      <c r="H33" s="525" t="s">
        <v>402</v>
      </c>
      <c r="I33" s="320" t="s">
        <v>41</v>
      </c>
    </row>
    <row r="34" spans="1:9" ht="15.75" x14ac:dyDescent="0.25">
      <c r="A34" s="266">
        <v>31</v>
      </c>
      <c r="B34" s="281" t="s">
        <v>99</v>
      </c>
      <c r="C34" s="511" t="s">
        <v>419</v>
      </c>
      <c r="D34" s="285" t="s">
        <v>71</v>
      </c>
      <c r="E34" s="281" t="s">
        <v>420</v>
      </c>
      <c r="F34" s="286">
        <v>10.5</v>
      </c>
      <c r="G34" s="281" t="s">
        <v>197</v>
      </c>
      <c r="H34" s="525" t="s">
        <v>421</v>
      </c>
      <c r="I34" s="320" t="s">
        <v>41</v>
      </c>
    </row>
    <row r="35" spans="1:9" ht="16.5" thickBot="1" x14ac:dyDescent="0.3">
      <c r="A35" s="266">
        <v>32</v>
      </c>
      <c r="B35" s="290" t="s">
        <v>99</v>
      </c>
      <c r="C35" s="657" t="s">
        <v>539</v>
      </c>
      <c r="D35" s="512" t="s">
        <v>427</v>
      </c>
      <c r="E35" s="290" t="s">
        <v>34</v>
      </c>
      <c r="F35" s="304"/>
      <c r="G35" s="290" t="s">
        <v>171</v>
      </c>
      <c r="H35" s="658" t="s">
        <v>354</v>
      </c>
      <c r="I35" s="659" t="s">
        <v>70</v>
      </c>
    </row>
    <row r="36" spans="1:9" s="539" customFormat="1" ht="26.25" customHeight="1" thickTop="1" x14ac:dyDescent="0.2">
      <c r="A36" s="540">
        <v>33</v>
      </c>
      <c r="B36" s="613" t="s">
        <v>99</v>
      </c>
      <c r="C36" s="614" t="s">
        <v>450</v>
      </c>
      <c r="D36" s="615" t="s">
        <v>448</v>
      </c>
      <c r="E36" s="613" t="s">
        <v>35</v>
      </c>
      <c r="F36" s="616">
        <v>17.25</v>
      </c>
      <c r="G36" s="613" t="s">
        <v>341</v>
      </c>
      <c r="H36" s="551" t="s">
        <v>449</v>
      </c>
      <c r="I36" s="552" t="s">
        <v>37</v>
      </c>
    </row>
    <row r="37" spans="1:9" ht="15.75" x14ac:dyDescent="0.25">
      <c r="A37" s="266">
        <v>34</v>
      </c>
      <c r="B37" s="63" t="s">
        <v>99</v>
      </c>
      <c r="C37" s="64" t="s">
        <v>272</v>
      </c>
      <c r="D37" s="65" t="s">
        <v>405</v>
      </c>
      <c r="E37" s="63" t="s">
        <v>34</v>
      </c>
      <c r="F37" s="407">
        <v>15.5</v>
      </c>
      <c r="G37" s="63" t="s">
        <v>187</v>
      </c>
      <c r="H37" s="365" t="s">
        <v>470</v>
      </c>
      <c r="I37" s="323" t="s">
        <v>37</v>
      </c>
    </row>
    <row r="38" spans="1:9" ht="15.75" x14ac:dyDescent="0.25">
      <c r="A38" s="266">
        <v>35</v>
      </c>
      <c r="B38" s="63" t="s">
        <v>99</v>
      </c>
      <c r="C38" s="255" t="s">
        <v>442</v>
      </c>
      <c r="D38" s="65" t="s">
        <v>418</v>
      </c>
      <c r="E38" s="63" t="s">
        <v>107</v>
      </c>
      <c r="F38" s="590">
        <v>13.75</v>
      </c>
      <c r="G38" s="663" t="s">
        <v>166</v>
      </c>
      <c r="H38" s="358" t="s">
        <v>471</v>
      </c>
      <c r="I38" s="323" t="s">
        <v>37</v>
      </c>
    </row>
    <row r="39" spans="1:9" ht="15.75" x14ac:dyDescent="0.25">
      <c r="A39" s="266">
        <v>36</v>
      </c>
      <c r="B39" s="63" t="s">
        <v>99</v>
      </c>
      <c r="C39" s="255" t="s">
        <v>500</v>
      </c>
      <c r="D39" s="65" t="s">
        <v>456</v>
      </c>
      <c r="E39" s="63" t="s">
        <v>34</v>
      </c>
      <c r="F39" s="590">
        <v>13.5</v>
      </c>
      <c r="G39" s="663" t="s">
        <v>50</v>
      </c>
      <c r="H39" s="358" t="s">
        <v>25</v>
      </c>
      <c r="I39" s="323" t="s">
        <v>37</v>
      </c>
    </row>
    <row r="40" spans="1:9" ht="15.75" x14ac:dyDescent="0.25">
      <c r="A40" s="266">
        <v>37</v>
      </c>
      <c r="B40" s="307" t="s">
        <v>99</v>
      </c>
      <c r="C40" s="660" t="s">
        <v>451</v>
      </c>
      <c r="D40" s="661" t="s">
        <v>195</v>
      </c>
      <c r="E40" s="307" t="s">
        <v>35</v>
      </c>
      <c r="F40" s="662">
        <v>13.25</v>
      </c>
      <c r="G40" s="307" t="s">
        <v>306</v>
      </c>
      <c r="H40" s="591" t="s">
        <v>449</v>
      </c>
      <c r="I40" s="323" t="s">
        <v>37</v>
      </c>
    </row>
    <row r="41" spans="1:9" ht="15.75" x14ac:dyDescent="0.25">
      <c r="A41" s="266">
        <v>38</v>
      </c>
      <c r="B41" s="307" t="s">
        <v>99</v>
      </c>
      <c r="C41" s="308" t="s">
        <v>489</v>
      </c>
      <c r="D41" s="309" t="s">
        <v>106</v>
      </c>
      <c r="E41" s="307" t="s">
        <v>411</v>
      </c>
      <c r="F41" s="513">
        <v>12.75</v>
      </c>
      <c r="G41" s="664" t="s">
        <v>536</v>
      </c>
      <c r="H41" s="365" t="s">
        <v>470</v>
      </c>
      <c r="I41" s="323" t="s">
        <v>37</v>
      </c>
    </row>
    <row r="42" spans="1:9" ht="15.75" x14ac:dyDescent="0.25">
      <c r="A42" s="266">
        <v>39</v>
      </c>
      <c r="B42" s="63" t="s">
        <v>99</v>
      </c>
      <c r="C42" s="267" t="s">
        <v>383</v>
      </c>
      <c r="D42" s="268" t="s">
        <v>481</v>
      </c>
      <c r="E42" s="306" t="s">
        <v>401</v>
      </c>
      <c r="F42" s="514">
        <v>12.75</v>
      </c>
      <c r="G42" s="515" t="s">
        <v>536</v>
      </c>
      <c r="H42" s="365" t="s">
        <v>470</v>
      </c>
      <c r="I42" s="323" t="s">
        <v>37</v>
      </c>
    </row>
    <row r="43" spans="1:9" ht="15.75" x14ac:dyDescent="0.25">
      <c r="A43" s="266">
        <v>40</v>
      </c>
      <c r="B43" s="63" t="s">
        <v>99</v>
      </c>
      <c r="C43" s="267" t="s">
        <v>452</v>
      </c>
      <c r="D43" s="268" t="s">
        <v>427</v>
      </c>
      <c r="E43" s="306" t="s">
        <v>228</v>
      </c>
      <c r="F43" s="408">
        <v>12.5</v>
      </c>
      <c r="G43" s="306" t="s">
        <v>242</v>
      </c>
      <c r="H43" s="591" t="s">
        <v>449</v>
      </c>
      <c r="I43" s="323" t="s">
        <v>37</v>
      </c>
    </row>
    <row r="44" spans="1:9" ht="15.75" x14ac:dyDescent="0.25">
      <c r="A44" s="266">
        <v>41</v>
      </c>
      <c r="B44" s="63" t="s">
        <v>99</v>
      </c>
      <c r="C44" s="267" t="s">
        <v>491</v>
      </c>
      <c r="D44" s="268" t="s">
        <v>433</v>
      </c>
      <c r="E44" s="306" t="s">
        <v>401</v>
      </c>
      <c r="F44" s="514">
        <v>12.5</v>
      </c>
      <c r="G44" s="515" t="s">
        <v>242</v>
      </c>
      <c r="H44" s="365" t="s">
        <v>352</v>
      </c>
      <c r="I44" s="323" t="s">
        <v>37</v>
      </c>
    </row>
    <row r="45" spans="1:9" ht="15.75" x14ac:dyDescent="0.25">
      <c r="A45" s="266">
        <v>42</v>
      </c>
      <c r="B45" s="63" t="s">
        <v>99</v>
      </c>
      <c r="C45" s="267" t="s">
        <v>501</v>
      </c>
      <c r="D45" s="268" t="s">
        <v>502</v>
      </c>
      <c r="E45" s="306" t="s">
        <v>34</v>
      </c>
      <c r="F45" s="514">
        <v>11.75</v>
      </c>
      <c r="G45" s="515" t="s">
        <v>480</v>
      </c>
      <c r="H45" s="365" t="s">
        <v>470</v>
      </c>
      <c r="I45" s="323" t="s">
        <v>37</v>
      </c>
    </row>
    <row r="46" spans="1:9" ht="16.5" thickBot="1" x14ac:dyDescent="0.3">
      <c r="A46" s="266">
        <v>43</v>
      </c>
      <c r="B46" s="306" t="s">
        <v>99</v>
      </c>
      <c r="C46" s="267" t="s">
        <v>493</v>
      </c>
      <c r="D46" s="268" t="s">
        <v>494</v>
      </c>
      <c r="E46" s="306" t="s">
        <v>401</v>
      </c>
      <c r="F46" s="514">
        <v>11</v>
      </c>
      <c r="G46" s="515" t="s">
        <v>480</v>
      </c>
      <c r="H46" s="359" t="s">
        <v>492</v>
      </c>
      <c r="I46" s="327" t="s">
        <v>37</v>
      </c>
    </row>
    <row r="47" spans="1:9" s="539" customFormat="1" ht="26.25" customHeight="1" thickTop="1" x14ac:dyDescent="0.2">
      <c r="A47" s="540">
        <v>44</v>
      </c>
      <c r="B47" s="547" t="s">
        <v>43</v>
      </c>
      <c r="C47" s="548" t="s">
        <v>455</v>
      </c>
      <c r="D47" s="549" t="s">
        <v>456</v>
      </c>
      <c r="E47" s="547" t="s">
        <v>33</v>
      </c>
      <c r="F47" s="550">
        <v>16.5</v>
      </c>
      <c r="G47" s="547" t="s">
        <v>193</v>
      </c>
      <c r="H47" s="594" t="s">
        <v>441</v>
      </c>
      <c r="I47" s="595" t="s">
        <v>37</v>
      </c>
    </row>
    <row r="48" spans="1:9" s="539" customFormat="1" ht="26.25" customHeight="1" x14ac:dyDescent="0.2">
      <c r="A48" s="540">
        <v>45</v>
      </c>
      <c r="B48" s="553" t="s">
        <v>43</v>
      </c>
      <c r="C48" s="554" t="s">
        <v>457</v>
      </c>
      <c r="D48" s="555" t="s">
        <v>404</v>
      </c>
      <c r="E48" s="556" t="s">
        <v>33</v>
      </c>
      <c r="F48" s="557">
        <v>15.5</v>
      </c>
      <c r="G48" s="553" t="s">
        <v>341</v>
      </c>
      <c r="H48" s="596" t="s">
        <v>449</v>
      </c>
      <c r="I48" s="597" t="s">
        <v>37</v>
      </c>
    </row>
    <row r="49" spans="1:9" s="539" customFormat="1" ht="26.25" customHeight="1" x14ac:dyDescent="0.2">
      <c r="A49" s="540">
        <v>46</v>
      </c>
      <c r="B49" s="553" t="s">
        <v>43</v>
      </c>
      <c r="C49" s="588" t="s">
        <v>458</v>
      </c>
      <c r="D49" s="589" t="s">
        <v>459</v>
      </c>
      <c r="E49" s="553" t="s">
        <v>107</v>
      </c>
      <c r="F49" s="557">
        <v>15.5</v>
      </c>
      <c r="G49" s="553" t="s">
        <v>341</v>
      </c>
      <c r="H49" s="596" t="s">
        <v>449</v>
      </c>
      <c r="I49" s="597" t="s">
        <v>37</v>
      </c>
    </row>
    <row r="50" spans="1:9" ht="15.75" x14ac:dyDescent="0.25">
      <c r="A50" s="266">
        <v>47</v>
      </c>
      <c r="B50" s="103" t="s">
        <v>43</v>
      </c>
      <c r="C50" s="104" t="s">
        <v>460</v>
      </c>
      <c r="D50" s="105" t="s">
        <v>461</v>
      </c>
      <c r="E50" s="397" t="s">
        <v>33</v>
      </c>
      <c r="F50" s="410">
        <v>14.75</v>
      </c>
      <c r="G50" s="103" t="s">
        <v>50</v>
      </c>
      <c r="H50" s="369" t="s">
        <v>441</v>
      </c>
      <c r="I50" s="331" t="s">
        <v>37</v>
      </c>
    </row>
    <row r="51" spans="1:9" ht="15.75" x14ac:dyDescent="0.25">
      <c r="A51" s="266">
        <v>48</v>
      </c>
      <c r="B51" s="103" t="s">
        <v>43</v>
      </c>
      <c r="C51" s="104" t="s">
        <v>514</v>
      </c>
      <c r="D51" s="105" t="s">
        <v>198</v>
      </c>
      <c r="E51" s="397" t="s">
        <v>107</v>
      </c>
      <c r="F51" s="410">
        <v>14</v>
      </c>
      <c r="G51" s="103" t="s">
        <v>536</v>
      </c>
      <c r="H51" s="369" t="s">
        <v>470</v>
      </c>
      <c r="I51" s="331" t="s">
        <v>37</v>
      </c>
    </row>
    <row r="52" spans="1:9" ht="15.75" x14ac:dyDescent="0.25">
      <c r="A52" s="266">
        <v>49</v>
      </c>
      <c r="B52" s="103" t="s">
        <v>43</v>
      </c>
      <c r="C52" s="517" t="s">
        <v>540</v>
      </c>
      <c r="D52" s="518" t="s">
        <v>340</v>
      </c>
      <c r="E52" s="519" t="s">
        <v>343</v>
      </c>
      <c r="F52" s="520">
        <v>13</v>
      </c>
      <c r="G52" s="516" t="s">
        <v>246</v>
      </c>
      <c r="H52" s="369" t="s">
        <v>441</v>
      </c>
      <c r="I52" s="331" t="s">
        <v>37</v>
      </c>
    </row>
    <row r="53" spans="1:9" ht="15.75" x14ac:dyDescent="0.25">
      <c r="A53" s="266">
        <v>50</v>
      </c>
      <c r="B53" s="103" t="s">
        <v>43</v>
      </c>
      <c r="C53" s="517" t="s">
        <v>515</v>
      </c>
      <c r="D53" s="518" t="s">
        <v>506</v>
      </c>
      <c r="E53" s="519" t="s">
        <v>35</v>
      </c>
      <c r="F53" s="520">
        <v>12.75</v>
      </c>
      <c r="G53" s="516" t="s">
        <v>480</v>
      </c>
      <c r="H53" s="598" t="s">
        <v>516</v>
      </c>
      <c r="I53" s="331" t="s">
        <v>37</v>
      </c>
    </row>
    <row r="54" spans="1:9" ht="15.75" x14ac:dyDescent="0.25">
      <c r="A54" s="266">
        <v>51</v>
      </c>
      <c r="B54" s="103" t="s">
        <v>43</v>
      </c>
      <c r="C54" s="517" t="s">
        <v>519</v>
      </c>
      <c r="D54" s="518" t="s">
        <v>520</v>
      </c>
      <c r="E54" s="519" t="s">
        <v>107</v>
      </c>
      <c r="F54" s="520">
        <v>12.75</v>
      </c>
      <c r="G54" s="516" t="s">
        <v>480</v>
      </c>
      <c r="H54" s="598" t="s">
        <v>360</v>
      </c>
      <c r="I54" s="331" t="s">
        <v>37</v>
      </c>
    </row>
    <row r="55" spans="1:9" ht="15.75" x14ac:dyDescent="0.25">
      <c r="A55" s="266">
        <v>52</v>
      </c>
      <c r="B55" s="103" t="s">
        <v>43</v>
      </c>
      <c r="C55" s="517" t="s">
        <v>497</v>
      </c>
      <c r="D55" s="518" t="s">
        <v>498</v>
      </c>
      <c r="E55" s="519" t="s">
        <v>33</v>
      </c>
      <c r="F55" s="520">
        <v>11.5</v>
      </c>
      <c r="G55" s="516" t="s">
        <v>480</v>
      </c>
      <c r="H55" s="598" t="s">
        <v>360</v>
      </c>
      <c r="I55" s="331" t="s">
        <v>37</v>
      </c>
    </row>
    <row r="56" spans="1:9" ht="15.75" thickBot="1" x14ac:dyDescent="0.3">
      <c r="A56" s="266">
        <v>53</v>
      </c>
      <c r="B56" s="243" t="s">
        <v>43</v>
      </c>
      <c r="C56" s="244" t="s">
        <v>517</v>
      </c>
      <c r="D56" s="245" t="s">
        <v>518</v>
      </c>
      <c r="E56" s="243" t="s">
        <v>111</v>
      </c>
      <c r="F56" s="246"/>
      <c r="G56" s="592" t="s">
        <v>480</v>
      </c>
      <c r="H56" s="370" t="s">
        <v>25</v>
      </c>
      <c r="I56" s="326" t="s">
        <v>37</v>
      </c>
    </row>
    <row r="57" spans="1:9" ht="16.5" thickTop="1" x14ac:dyDescent="0.25">
      <c r="A57" s="1599" t="s">
        <v>468</v>
      </c>
      <c r="B57" s="625" t="s">
        <v>188</v>
      </c>
      <c r="C57" s="626" t="s">
        <v>454</v>
      </c>
      <c r="D57" s="627" t="s">
        <v>453</v>
      </c>
      <c r="E57" s="628" t="s">
        <v>35</v>
      </c>
      <c r="F57" s="629">
        <v>16</v>
      </c>
      <c r="G57" s="630" t="s">
        <v>187</v>
      </c>
      <c r="H57" s="631" t="s">
        <v>449</v>
      </c>
      <c r="I57" s="632" t="s">
        <v>37</v>
      </c>
    </row>
    <row r="58" spans="1:9" ht="15.75" x14ac:dyDescent="0.25">
      <c r="A58" s="1600"/>
      <c r="B58" s="298" t="s">
        <v>188</v>
      </c>
      <c r="C58" s="299" t="s">
        <v>503</v>
      </c>
      <c r="D58" s="300" t="s">
        <v>504</v>
      </c>
      <c r="E58" s="399" t="s">
        <v>186</v>
      </c>
      <c r="F58" s="623">
        <v>16</v>
      </c>
      <c r="G58" s="298" t="s">
        <v>187</v>
      </c>
      <c r="H58" s="372" t="s">
        <v>441</v>
      </c>
      <c r="I58" s="332" t="s">
        <v>37</v>
      </c>
    </row>
    <row r="59" spans="1:9" ht="15.75" x14ac:dyDescent="0.25">
      <c r="A59" s="1600"/>
      <c r="B59" s="298" t="s">
        <v>188</v>
      </c>
      <c r="C59" s="299" t="s">
        <v>464</v>
      </c>
      <c r="D59" s="300" t="s">
        <v>465</v>
      </c>
      <c r="E59" s="399" t="s">
        <v>228</v>
      </c>
      <c r="F59" s="302"/>
      <c r="G59" s="303" t="s">
        <v>211</v>
      </c>
      <c r="H59" s="372" t="s">
        <v>466</v>
      </c>
      <c r="I59" s="332" t="s">
        <v>37</v>
      </c>
    </row>
    <row r="60" spans="1:9" ht="15.75" x14ac:dyDescent="0.25">
      <c r="A60" s="1600"/>
      <c r="B60" s="568" t="s">
        <v>188</v>
      </c>
      <c r="C60" s="234" t="s">
        <v>505</v>
      </c>
      <c r="D60" s="235" t="s">
        <v>506</v>
      </c>
      <c r="E60" s="400" t="s">
        <v>34</v>
      </c>
      <c r="F60" s="622"/>
      <c r="G60" s="624" t="s">
        <v>50</v>
      </c>
      <c r="H60" s="569" t="s">
        <v>470</v>
      </c>
      <c r="I60" s="570" t="s">
        <v>37</v>
      </c>
    </row>
    <row r="61" spans="1:9" ht="15.75" x14ac:dyDescent="0.25">
      <c r="A61" s="1600"/>
      <c r="B61" s="568" t="s">
        <v>188</v>
      </c>
      <c r="C61" s="299" t="s">
        <v>545</v>
      </c>
      <c r="D61" s="300" t="s">
        <v>204</v>
      </c>
      <c r="E61" s="399" t="s">
        <v>107</v>
      </c>
      <c r="F61" s="302"/>
      <c r="G61" s="303" t="s">
        <v>176</v>
      </c>
      <c r="H61" s="569" t="s">
        <v>475</v>
      </c>
      <c r="I61" s="570" t="s">
        <v>39</v>
      </c>
    </row>
    <row r="62" spans="1:9" ht="16.5" thickBot="1" x14ac:dyDescent="0.3">
      <c r="A62" s="1600"/>
      <c r="B62" s="568" t="s">
        <v>188</v>
      </c>
      <c r="C62" s="649" t="s">
        <v>534</v>
      </c>
      <c r="D62" s="650" t="s">
        <v>115</v>
      </c>
      <c r="E62" s="651" t="s">
        <v>35</v>
      </c>
      <c r="F62" s="652">
        <v>12.75</v>
      </c>
      <c r="G62" s="653" t="s">
        <v>480</v>
      </c>
      <c r="H62" s="569" t="s">
        <v>535</v>
      </c>
      <c r="I62" s="570" t="s">
        <v>37</v>
      </c>
    </row>
    <row r="63" spans="1:9" ht="16.5" thickTop="1" x14ac:dyDescent="0.25">
      <c r="A63" s="1600"/>
      <c r="B63" s="278" t="s">
        <v>44</v>
      </c>
      <c r="C63" s="279" t="s">
        <v>521</v>
      </c>
      <c r="D63" s="280" t="s">
        <v>115</v>
      </c>
      <c r="E63" s="391" t="s">
        <v>35</v>
      </c>
      <c r="F63" s="521">
        <v>12.5</v>
      </c>
      <c r="G63" s="489"/>
      <c r="H63" s="352" t="s">
        <v>522</v>
      </c>
      <c r="I63" s="319" t="s">
        <v>37</v>
      </c>
    </row>
    <row r="64" spans="1:9" ht="15.75" x14ac:dyDescent="0.25">
      <c r="A64" s="1600"/>
      <c r="B64" s="281" t="s">
        <v>44</v>
      </c>
      <c r="C64" s="506" t="s">
        <v>463</v>
      </c>
      <c r="D64" s="507" t="s">
        <v>325</v>
      </c>
      <c r="E64" s="508" t="s">
        <v>186</v>
      </c>
      <c r="F64" s="509">
        <v>11.5</v>
      </c>
      <c r="G64" s="508"/>
      <c r="H64" s="510" t="s">
        <v>389</v>
      </c>
      <c r="I64" s="485" t="s">
        <v>37</v>
      </c>
    </row>
    <row r="65" spans="1:9" ht="15.75" x14ac:dyDescent="0.25">
      <c r="A65" s="1600"/>
      <c r="B65" s="281" t="s">
        <v>44</v>
      </c>
      <c r="C65" s="506" t="s">
        <v>467</v>
      </c>
      <c r="D65" s="507" t="s">
        <v>461</v>
      </c>
      <c r="E65" s="508" t="s">
        <v>228</v>
      </c>
      <c r="F65" s="509"/>
      <c r="G65" s="508"/>
      <c r="H65" s="510" t="s">
        <v>371</v>
      </c>
      <c r="I65" s="485" t="s">
        <v>37</v>
      </c>
    </row>
    <row r="66" spans="1:9" ht="15.75" x14ac:dyDescent="0.25">
      <c r="A66" s="1600"/>
      <c r="B66" s="281" t="s">
        <v>44</v>
      </c>
      <c r="C66" s="506" t="s">
        <v>485</v>
      </c>
      <c r="D66" s="507" t="s">
        <v>482</v>
      </c>
      <c r="E66" s="508" t="s">
        <v>486</v>
      </c>
      <c r="F66" s="509"/>
      <c r="G66" s="508"/>
      <c r="H66" s="510" t="s">
        <v>483</v>
      </c>
      <c r="I66" s="485" t="s">
        <v>37</v>
      </c>
    </row>
    <row r="67" spans="1:9" ht="16.5" thickBot="1" x14ac:dyDescent="0.3">
      <c r="A67" s="1600"/>
      <c r="B67" s="290" t="s">
        <v>44</v>
      </c>
      <c r="C67" s="617" t="s">
        <v>423</v>
      </c>
      <c r="D67" s="618" t="s">
        <v>345</v>
      </c>
      <c r="E67" s="619" t="s">
        <v>401</v>
      </c>
      <c r="F67" s="620"/>
      <c r="G67" s="500" t="s">
        <v>155</v>
      </c>
      <c r="H67" s="621" t="s">
        <v>424</v>
      </c>
      <c r="I67" s="504" t="s">
        <v>41</v>
      </c>
    </row>
    <row r="68" spans="1:9" s="526" customFormat="1" ht="26.25" customHeight="1" thickTop="1" x14ac:dyDescent="0.3">
      <c r="A68" s="1600"/>
      <c r="B68" s="532" t="s">
        <v>45</v>
      </c>
      <c r="C68" s="578" t="s">
        <v>469</v>
      </c>
      <c r="D68" s="579" t="s">
        <v>459</v>
      </c>
      <c r="E68" s="532" t="s">
        <v>107</v>
      </c>
      <c r="F68" s="536">
        <v>18.3</v>
      </c>
      <c r="G68" s="532" t="s">
        <v>193</v>
      </c>
      <c r="H68" s="580" t="s">
        <v>470</v>
      </c>
      <c r="I68" s="538" t="s">
        <v>37</v>
      </c>
    </row>
    <row r="69" spans="1:9" ht="15.75" x14ac:dyDescent="0.25">
      <c r="A69" s="1600"/>
      <c r="B69" s="558" t="s">
        <v>45</v>
      </c>
      <c r="C69" s="559" t="s">
        <v>476</v>
      </c>
      <c r="D69" s="560" t="s">
        <v>495</v>
      </c>
      <c r="E69" s="558" t="s">
        <v>33</v>
      </c>
      <c r="F69" s="561">
        <v>14.9</v>
      </c>
      <c r="G69" s="558"/>
      <c r="H69" s="562" t="s">
        <v>441</v>
      </c>
      <c r="I69" s="563" t="s">
        <v>37</v>
      </c>
    </row>
    <row r="70" spans="1:9" ht="15.75" x14ac:dyDescent="0.25">
      <c r="A70" s="1600"/>
      <c r="B70" s="558" t="s">
        <v>45</v>
      </c>
      <c r="C70" s="559" t="s">
        <v>477</v>
      </c>
      <c r="D70" s="560" t="s">
        <v>478</v>
      </c>
      <c r="E70" s="558" t="s">
        <v>33</v>
      </c>
      <c r="F70" s="561">
        <v>14.2</v>
      </c>
      <c r="G70" s="558"/>
      <c r="H70" s="564" t="s">
        <v>470</v>
      </c>
      <c r="I70" s="563" t="s">
        <v>37</v>
      </c>
    </row>
    <row r="71" spans="1:9" ht="15.75" x14ac:dyDescent="0.25">
      <c r="A71" s="1600"/>
      <c r="B71" s="74" t="s">
        <v>45</v>
      </c>
      <c r="C71" s="565" t="s">
        <v>479</v>
      </c>
      <c r="D71" s="78" t="s">
        <v>58</v>
      </c>
      <c r="E71" s="74" t="s">
        <v>35</v>
      </c>
      <c r="F71" s="403">
        <v>14</v>
      </c>
      <c r="G71" s="74"/>
      <c r="H71" s="564" t="s">
        <v>470</v>
      </c>
      <c r="I71" s="563" t="s">
        <v>37</v>
      </c>
    </row>
    <row r="72" spans="1:9" ht="15.75" x14ac:dyDescent="0.25">
      <c r="A72" s="1600"/>
      <c r="B72" s="82" t="s">
        <v>45</v>
      </c>
      <c r="C72" s="566" t="s">
        <v>488</v>
      </c>
      <c r="D72" s="567" t="s">
        <v>481</v>
      </c>
      <c r="E72" s="82" t="s">
        <v>35</v>
      </c>
      <c r="F72" s="404">
        <v>12.1</v>
      </c>
      <c r="G72" s="82" t="s">
        <v>480</v>
      </c>
      <c r="H72" s="564" t="s">
        <v>470</v>
      </c>
      <c r="I72" s="563" t="s">
        <v>37</v>
      </c>
    </row>
    <row r="73" spans="1:9" ht="15.75" x14ac:dyDescent="0.25">
      <c r="A73" s="1600"/>
      <c r="B73" s="82" t="s">
        <v>45</v>
      </c>
      <c r="C73" s="566" t="s">
        <v>531</v>
      </c>
      <c r="D73" s="567" t="s">
        <v>433</v>
      </c>
      <c r="E73" s="82" t="s">
        <v>35</v>
      </c>
      <c r="F73" s="404">
        <v>12</v>
      </c>
      <c r="G73" s="82" t="s">
        <v>480</v>
      </c>
      <c r="H73" s="564" t="s">
        <v>127</v>
      </c>
      <c r="I73" s="563" t="s">
        <v>37</v>
      </c>
    </row>
    <row r="74" spans="1:9" ht="15.75" x14ac:dyDescent="0.25">
      <c r="A74" s="1600"/>
      <c r="B74" s="82" t="s">
        <v>45</v>
      </c>
      <c r="C74" s="566" t="s">
        <v>487</v>
      </c>
      <c r="D74" s="567" t="s">
        <v>387</v>
      </c>
      <c r="E74" s="82" t="s">
        <v>35</v>
      </c>
      <c r="F74" s="404">
        <v>11.9</v>
      </c>
      <c r="G74" s="82" t="s">
        <v>480</v>
      </c>
      <c r="H74" s="564" t="s">
        <v>470</v>
      </c>
      <c r="I74" s="563" t="s">
        <v>37</v>
      </c>
    </row>
    <row r="75" spans="1:9" ht="15.75" x14ac:dyDescent="0.25">
      <c r="A75" s="1600"/>
      <c r="B75" s="82" t="s">
        <v>45</v>
      </c>
      <c r="C75" s="566" t="s">
        <v>527</v>
      </c>
      <c r="D75" s="567" t="s">
        <v>528</v>
      </c>
      <c r="E75" s="82" t="s">
        <v>107</v>
      </c>
      <c r="F75" s="404">
        <v>11.4</v>
      </c>
      <c r="G75" s="82" t="s">
        <v>480</v>
      </c>
      <c r="H75" s="564" t="s">
        <v>529</v>
      </c>
      <c r="I75" s="563" t="s">
        <v>37</v>
      </c>
    </row>
    <row r="76" spans="1:9" ht="15.75" x14ac:dyDescent="0.25">
      <c r="A76" s="1600"/>
      <c r="B76" s="82" t="s">
        <v>45</v>
      </c>
      <c r="C76" s="566" t="s">
        <v>541</v>
      </c>
      <c r="D76" s="567" t="s">
        <v>345</v>
      </c>
      <c r="E76" s="82" t="s">
        <v>343</v>
      </c>
      <c r="F76" s="404"/>
      <c r="G76" s="82" t="s">
        <v>480</v>
      </c>
      <c r="H76" s="562" t="s">
        <v>441</v>
      </c>
      <c r="I76" s="563" t="s">
        <v>37</v>
      </c>
    </row>
    <row r="77" spans="1:9" ht="15.75" x14ac:dyDescent="0.25">
      <c r="A77" s="1600"/>
      <c r="B77" s="82" t="s">
        <v>45</v>
      </c>
      <c r="C77" s="566" t="s">
        <v>542</v>
      </c>
      <c r="D77" s="567" t="s">
        <v>543</v>
      </c>
      <c r="E77" s="82" t="s">
        <v>544</v>
      </c>
      <c r="F77" s="404"/>
      <c r="G77" s="82" t="s">
        <v>480</v>
      </c>
      <c r="H77" s="564" t="s">
        <v>127</v>
      </c>
      <c r="I77" s="563" t="s">
        <v>37</v>
      </c>
    </row>
    <row r="78" spans="1:9" ht="15.75" x14ac:dyDescent="0.25">
      <c r="A78" s="1600"/>
      <c r="B78" s="82" t="s">
        <v>45</v>
      </c>
      <c r="C78" s="566" t="s">
        <v>500</v>
      </c>
      <c r="D78" s="567" t="s">
        <v>530</v>
      </c>
      <c r="E78" s="82" t="s">
        <v>107</v>
      </c>
      <c r="F78" s="404">
        <v>10.7</v>
      </c>
      <c r="G78" s="82" t="s">
        <v>480</v>
      </c>
      <c r="H78" s="564" t="s">
        <v>529</v>
      </c>
      <c r="I78" s="563" t="s">
        <v>37</v>
      </c>
    </row>
    <row r="79" spans="1:9" ht="16.5" thickBot="1" x14ac:dyDescent="0.3">
      <c r="A79" s="1600"/>
      <c r="B79" s="82" t="s">
        <v>45</v>
      </c>
      <c r="C79" s="566" t="s">
        <v>484</v>
      </c>
      <c r="D79" s="567" t="s">
        <v>150</v>
      </c>
      <c r="E79" s="82" t="s">
        <v>33</v>
      </c>
      <c r="F79" s="404">
        <v>10.6</v>
      </c>
      <c r="G79" s="82" t="s">
        <v>480</v>
      </c>
      <c r="H79" s="564" t="s">
        <v>360</v>
      </c>
      <c r="I79" s="563" t="s">
        <v>37</v>
      </c>
    </row>
    <row r="80" spans="1:9" ht="16.5" thickTop="1" x14ac:dyDescent="0.25">
      <c r="A80" s="1600"/>
      <c r="B80" s="633" t="s">
        <v>183</v>
      </c>
      <c r="C80" s="634" t="s">
        <v>417</v>
      </c>
      <c r="D80" s="635" t="s">
        <v>418</v>
      </c>
      <c r="E80" s="636" t="s">
        <v>34</v>
      </c>
      <c r="F80" s="637">
        <v>12.5</v>
      </c>
      <c r="G80" s="638" t="s">
        <v>171</v>
      </c>
      <c r="H80" s="639" t="s">
        <v>422</v>
      </c>
      <c r="I80" s="640" t="s">
        <v>41</v>
      </c>
    </row>
    <row r="81" spans="1:9" ht="16.5" thickBot="1" x14ac:dyDescent="0.3">
      <c r="A81" s="1609"/>
      <c r="B81" s="641" t="s">
        <v>191</v>
      </c>
      <c r="C81" s="642" t="s">
        <v>511</v>
      </c>
      <c r="D81" s="643" t="s">
        <v>512</v>
      </c>
      <c r="E81" s="641" t="s">
        <v>513</v>
      </c>
      <c r="F81" s="644"/>
      <c r="G81" s="641"/>
      <c r="H81" s="645" t="s">
        <v>492</v>
      </c>
      <c r="I81" s="646" t="s">
        <v>37</v>
      </c>
    </row>
    <row r="82" spans="1:9" ht="15.75" thickTop="1" x14ac:dyDescent="0.25">
      <c r="B82" s="581"/>
      <c r="C82" s="582"/>
      <c r="D82" s="583"/>
      <c r="E82" s="581"/>
      <c r="F82" s="584"/>
      <c r="G82" s="585"/>
      <c r="H82" s="586"/>
      <c r="I82" s="587"/>
    </row>
  </sheetData>
  <sortState ref="B56:H59">
    <sortCondition descending="1" ref="F56:F59"/>
  </sortState>
  <mergeCells count="1">
    <mergeCell ref="A57:A81"/>
  </mergeCells>
  <pageMargins left="0.5" right="0.5" top="0.25" bottom="0.2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9"/>
  <sheetViews>
    <sheetView topLeftCell="A2" zoomScale="110" zoomScaleNormal="110" workbookViewId="0">
      <selection activeCell="C16" sqref="C16"/>
    </sheetView>
  </sheetViews>
  <sheetFormatPr defaultRowHeight="12.75" x14ac:dyDescent="0.2"/>
  <cols>
    <col min="1" max="1" width="3.5703125" style="8" bestFit="1" customWidth="1"/>
    <col min="2" max="2" width="7.85546875" style="8" customWidth="1"/>
    <col min="3" max="3" width="21.85546875" style="8" customWidth="1"/>
    <col min="4" max="4" width="10.28515625" style="8" bestFit="1" customWidth="1"/>
    <col min="5" max="5" width="9.7109375" style="9" customWidth="1"/>
    <col min="6" max="6" width="8" style="9" customWidth="1"/>
    <col min="7" max="7" width="11.42578125" style="8" customWidth="1"/>
    <col min="8" max="8" width="21.85546875" style="242" customWidth="1"/>
    <col min="9" max="9" width="10.5703125" style="9" customWidth="1"/>
    <col min="10" max="16384" width="9.140625" style="8"/>
  </cols>
  <sheetData>
    <row r="2" spans="1:9" ht="26.25" x14ac:dyDescent="0.4">
      <c r="A2" s="22" t="s">
        <v>342</v>
      </c>
      <c r="B2" s="18"/>
      <c r="C2" s="18"/>
      <c r="D2" s="18"/>
      <c r="E2" s="19"/>
      <c r="F2" s="19"/>
      <c r="G2" s="18"/>
      <c r="H2" s="18"/>
      <c r="I2" s="19"/>
    </row>
    <row r="3" spans="1:9" ht="24" thickBot="1" x14ac:dyDescent="0.4">
      <c r="A3" s="20"/>
      <c r="B3" s="17" t="s">
        <v>394</v>
      </c>
      <c r="C3" s="17"/>
      <c r="D3" s="17"/>
      <c r="E3" s="19"/>
      <c r="F3" s="19"/>
      <c r="G3" s="18"/>
      <c r="H3" s="470" t="s">
        <v>395</v>
      </c>
      <c r="I3" s="19"/>
    </row>
    <row r="4" spans="1:9" ht="57" thickBot="1" x14ac:dyDescent="0.25">
      <c r="A4" s="258" t="s">
        <v>24</v>
      </c>
      <c r="B4" s="259" t="s">
        <v>0</v>
      </c>
      <c r="C4" s="260" t="s">
        <v>180</v>
      </c>
      <c r="D4" s="261" t="s">
        <v>5</v>
      </c>
      <c r="E4" s="263" t="s">
        <v>181</v>
      </c>
      <c r="F4" s="262" t="s">
        <v>6</v>
      </c>
      <c r="G4" s="259" t="s">
        <v>49</v>
      </c>
      <c r="H4" s="346" t="s">
        <v>4</v>
      </c>
      <c r="I4" s="264" t="s">
        <v>36</v>
      </c>
    </row>
    <row r="5" spans="1:9" ht="16.5" thickTop="1" x14ac:dyDescent="0.25">
      <c r="A5" s="265">
        <v>1</v>
      </c>
      <c r="B5" s="71" t="s">
        <v>1</v>
      </c>
      <c r="C5" s="72" t="s">
        <v>26</v>
      </c>
      <c r="D5" s="73" t="s">
        <v>87</v>
      </c>
      <c r="E5" s="387" t="s">
        <v>34</v>
      </c>
      <c r="F5" s="402" t="s">
        <v>103</v>
      </c>
      <c r="G5" s="71" t="s">
        <v>193</v>
      </c>
      <c r="H5" s="347" t="s">
        <v>367</v>
      </c>
      <c r="I5" s="316" t="s">
        <v>37</v>
      </c>
    </row>
    <row r="6" spans="1:9" ht="15.75" x14ac:dyDescent="0.25">
      <c r="A6" s="266">
        <v>2</v>
      </c>
      <c r="B6" s="74" t="s">
        <v>1</v>
      </c>
      <c r="C6" s="75" t="s">
        <v>120</v>
      </c>
      <c r="D6" s="76" t="s">
        <v>121</v>
      </c>
      <c r="E6" s="388" t="s">
        <v>34</v>
      </c>
      <c r="F6" s="403" t="s">
        <v>122</v>
      </c>
      <c r="G6" s="74" t="s">
        <v>341</v>
      </c>
      <c r="H6" s="348" t="s">
        <v>367</v>
      </c>
      <c r="I6" s="317" t="s">
        <v>37</v>
      </c>
    </row>
    <row r="7" spans="1:9" ht="15.75" x14ac:dyDescent="0.25">
      <c r="A7" s="266">
        <v>3</v>
      </c>
      <c r="B7" s="74" t="s">
        <v>1</v>
      </c>
      <c r="C7" s="77" t="s">
        <v>89</v>
      </c>
      <c r="D7" s="78" t="s">
        <v>90</v>
      </c>
      <c r="E7" s="74" t="s">
        <v>34</v>
      </c>
      <c r="F7" s="403" t="s">
        <v>123</v>
      </c>
      <c r="G7" s="74" t="s">
        <v>124</v>
      </c>
      <c r="H7" s="349" t="s">
        <v>364</v>
      </c>
      <c r="I7" s="317" t="s">
        <v>37</v>
      </c>
    </row>
    <row r="8" spans="1:9" ht="15.75" x14ac:dyDescent="0.25">
      <c r="A8" s="266">
        <v>4</v>
      </c>
      <c r="B8" s="74" t="s">
        <v>1</v>
      </c>
      <c r="C8" s="79" t="s">
        <v>125</v>
      </c>
      <c r="D8" s="80" t="s">
        <v>126</v>
      </c>
      <c r="E8" s="389" t="s">
        <v>33</v>
      </c>
      <c r="F8" s="403" t="s">
        <v>128</v>
      </c>
      <c r="G8" s="74" t="s">
        <v>129</v>
      </c>
      <c r="H8" s="348" t="s">
        <v>349</v>
      </c>
      <c r="I8" s="317" t="s">
        <v>37</v>
      </c>
    </row>
    <row r="9" spans="1:9" ht="15.75" x14ac:dyDescent="0.25">
      <c r="A9" s="266">
        <v>5</v>
      </c>
      <c r="B9" s="74" t="s">
        <v>1</v>
      </c>
      <c r="C9" s="77" t="s">
        <v>130</v>
      </c>
      <c r="D9" s="78" t="s">
        <v>84</v>
      </c>
      <c r="E9" s="74" t="s">
        <v>33</v>
      </c>
      <c r="F9" s="403" t="s">
        <v>138</v>
      </c>
      <c r="G9" s="74" t="s">
        <v>139</v>
      </c>
      <c r="H9" s="348" t="s">
        <v>349</v>
      </c>
      <c r="I9" s="317" t="s">
        <v>37</v>
      </c>
    </row>
    <row r="10" spans="1:9" ht="15.75" x14ac:dyDescent="0.25">
      <c r="A10" s="266">
        <v>6</v>
      </c>
      <c r="B10" s="74" t="s">
        <v>1</v>
      </c>
      <c r="C10" s="77" t="s">
        <v>322</v>
      </c>
      <c r="D10" s="78" t="s">
        <v>323</v>
      </c>
      <c r="E10" s="74" t="s">
        <v>33</v>
      </c>
      <c r="F10" s="403" t="s">
        <v>138</v>
      </c>
      <c r="G10" s="74" t="s">
        <v>139</v>
      </c>
      <c r="H10" s="348" t="s">
        <v>349</v>
      </c>
      <c r="I10" s="317" t="s">
        <v>37</v>
      </c>
    </row>
    <row r="11" spans="1:9" ht="15.75" x14ac:dyDescent="0.25">
      <c r="A11" s="266">
        <v>7</v>
      </c>
      <c r="B11" s="74" t="s">
        <v>1</v>
      </c>
      <c r="C11" s="81" t="s">
        <v>30</v>
      </c>
      <c r="D11" s="80" t="s">
        <v>98</v>
      </c>
      <c r="E11" s="389" t="s">
        <v>34</v>
      </c>
      <c r="F11" s="403" t="s">
        <v>138</v>
      </c>
      <c r="G11" s="74" t="s">
        <v>139</v>
      </c>
      <c r="H11" s="349" t="s">
        <v>348</v>
      </c>
      <c r="I11" s="317" t="s">
        <v>37</v>
      </c>
    </row>
    <row r="12" spans="1:9" ht="15.75" x14ac:dyDescent="0.25">
      <c r="A12" s="266">
        <v>8</v>
      </c>
      <c r="B12" s="74" t="s">
        <v>1</v>
      </c>
      <c r="C12" s="75" t="s">
        <v>131</v>
      </c>
      <c r="D12" s="76" t="s">
        <v>132</v>
      </c>
      <c r="E12" s="74" t="s">
        <v>35</v>
      </c>
      <c r="F12" s="403" t="s">
        <v>138</v>
      </c>
      <c r="G12" s="74" t="s">
        <v>139</v>
      </c>
      <c r="H12" s="349" t="s">
        <v>352</v>
      </c>
      <c r="I12" s="317" t="s">
        <v>37</v>
      </c>
    </row>
    <row r="13" spans="1:9" ht="15.75" x14ac:dyDescent="0.25">
      <c r="A13" s="266">
        <v>9</v>
      </c>
      <c r="B13" s="74" t="s">
        <v>1</v>
      </c>
      <c r="C13" s="75" t="s">
        <v>134</v>
      </c>
      <c r="D13" s="76" t="s">
        <v>64</v>
      </c>
      <c r="E13" s="388" t="s">
        <v>33</v>
      </c>
      <c r="F13" s="403" t="s">
        <v>138</v>
      </c>
      <c r="G13" s="74" t="s">
        <v>139</v>
      </c>
      <c r="H13" s="350" t="s">
        <v>348</v>
      </c>
      <c r="I13" s="317" t="s">
        <v>37</v>
      </c>
    </row>
    <row r="14" spans="1:9" ht="15.75" x14ac:dyDescent="0.25">
      <c r="A14" s="266">
        <v>10</v>
      </c>
      <c r="B14" s="74" t="s">
        <v>1</v>
      </c>
      <c r="C14" s="75" t="s">
        <v>135</v>
      </c>
      <c r="D14" s="76" t="s">
        <v>136</v>
      </c>
      <c r="E14" s="388" t="s">
        <v>34</v>
      </c>
      <c r="F14" s="403" t="s">
        <v>138</v>
      </c>
      <c r="G14" s="74" t="s">
        <v>139</v>
      </c>
      <c r="H14" s="350" t="s">
        <v>348</v>
      </c>
      <c r="I14" s="317" t="s">
        <v>37</v>
      </c>
    </row>
    <row r="15" spans="1:9" ht="16.5" thickBot="1" x14ac:dyDescent="0.3">
      <c r="A15" s="266">
        <v>11</v>
      </c>
      <c r="B15" s="82" t="s">
        <v>1</v>
      </c>
      <c r="C15" s="83" t="s">
        <v>137</v>
      </c>
      <c r="D15" s="84" t="s">
        <v>115</v>
      </c>
      <c r="E15" s="390" t="s">
        <v>35</v>
      </c>
      <c r="F15" s="404" t="s">
        <v>138</v>
      </c>
      <c r="G15" s="82" t="s">
        <v>139</v>
      </c>
      <c r="H15" s="351" t="s">
        <v>353</v>
      </c>
      <c r="I15" s="318" t="s">
        <v>37</v>
      </c>
    </row>
    <row r="16" spans="1:9" ht="16.5" thickTop="1" x14ac:dyDescent="0.25">
      <c r="A16" s="266">
        <v>12</v>
      </c>
      <c r="B16" s="278" t="s">
        <v>1</v>
      </c>
      <c r="C16" s="279" t="s">
        <v>62</v>
      </c>
      <c r="D16" s="280" t="s">
        <v>61</v>
      </c>
      <c r="E16" s="391" t="s">
        <v>34</v>
      </c>
      <c r="F16" s="405" t="s">
        <v>103</v>
      </c>
      <c r="G16" s="278" t="s">
        <v>193</v>
      </c>
      <c r="H16" s="352" t="s">
        <v>373</v>
      </c>
      <c r="I16" s="319" t="s">
        <v>39</v>
      </c>
    </row>
    <row r="17" spans="1:9" ht="15.75" x14ac:dyDescent="0.25">
      <c r="A17" s="266">
        <v>13</v>
      </c>
      <c r="B17" s="281" t="s">
        <v>1</v>
      </c>
      <c r="C17" s="282" t="s">
        <v>117</v>
      </c>
      <c r="D17" s="283" t="s">
        <v>73</v>
      </c>
      <c r="E17" s="392" t="s">
        <v>343</v>
      </c>
      <c r="F17" s="286" t="s">
        <v>103</v>
      </c>
      <c r="G17" s="281" t="s">
        <v>193</v>
      </c>
      <c r="H17" s="353" t="s">
        <v>374</v>
      </c>
      <c r="I17" s="320" t="s">
        <v>39</v>
      </c>
    </row>
    <row r="18" spans="1:9" ht="15.75" x14ac:dyDescent="0.25">
      <c r="A18" s="266">
        <v>14</v>
      </c>
      <c r="B18" s="281" t="s">
        <v>1</v>
      </c>
      <c r="C18" s="284" t="s">
        <v>55</v>
      </c>
      <c r="D18" s="285" t="s">
        <v>56</v>
      </c>
      <c r="E18" s="281" t="s">
        <v>34</v>
      </c>
      <c r="F18" s="286" t="s">
        <v>337</v>
      </c>
      <c r="G18" s="281" t="s">
        <v>129</v>
      </c>
      <c r="H18" s="354" t="s">
        <v>361</v>
      </c>
      <c r="I18" s="320" t="s">
        <v>39</v>
      </c>
    </row>
    <row r="19" spans="1:9" ht="15.75" x14ac:dyDescent="0.25">
      <c r="A19" s="266">
        <v>15</v>
      </c>
      <c r="B19" s="281" t="s">
        <v>1</v>
      </c>
      <c r="C19" s="287" t="s">
        <v>57</v>
      </c>
      <c r="D19" s="288" t="s">
        <v>58</v>
      </c>
      <c r="E19" s="393" t="s">
        <v>34</v>
      </c>
      <c r="F19" s="286" t="s">
        <v>138</v>
      </c>
      <c r="G19" s="281" t="s">
        <v>166</v>
      </c>
      <c r="H19" s="353" t="s">
        <v>372</v>
      </c>
      <c r="I19" s="320" t="s">
        <v>39</v>
      </c>
    </row>
    <row r="20" spans="1:9" ht="15.75" x14ac:dyDescent="0.25">
      <c r="A20" s="266">
        <v>16</v>
      </c>
      <c r="B20" s="281" t="s">
        <v>1</v>
      </c>
      <c r="C20" s="284" t="s">
        <v>60</v>
      </c>
      <c r="D20" s="285" t="s">
        <v>59</v>
      </c>
      <c r="E20" s="281" t="s">
        <v>34</v>
      </c>
      <c r="F20" s="286" t="s">
        <v>326</v>
      </c>
      <c r="G20" s="281" t="s">
        <v>211</v>
      </c>
      <c r="H20" s="353" t="s">
        <v>372</v>
      </c>
      <c r="I20" s="320" t="s">
        <v>39</v>
      </c>
    </row>
    <row r="21" spans="1:9" ht="15.75" x14ac:dyDescent="0.25">
      <c r="A21" s="266">
        <v>17</v>
      </c>
      <c r="B21" s="281" t="s">
        <v>1</v>
      </c>
      <c r="C21" s="289" t="s">
        <v>51</v>
      </c>
      <c r="D21" s="288" t="s">
        <v>52</v>
      </c>
      <c r="E21" s="393" t="s">
        <v>34</v>
      </c>
      <c r="F21" s="286" t="s">
        <v>326</v>
      </c>
      <c r="G21" s="281" t="s">
        <v>211</v>
      </c>
      <c r="H21" s="354" t="s">
        <v>372</v>
      </c>
      <c r="I21" s="320" t="s">
        <v>39</v>
      </c>
    </row>
    <row r="22" spans="1:9" ht="16.5" thickBot="1" x14ac:dyDescent="0.3">
      <c r="A22" s="266">
        <v>18</v>
      </c>
      <c r="B22" s="290" t="s">
        <v>1</v>
      </c>
      <c r="C22" s="291" t="s">
        <v>63</v>
      </c>
      <c r="D22" s="292" t="s">
        <v>64</v>
      </c>
      <c r="E22" s="290" t="s">
        <v>33</v>
      </c>
      <c r="F22" s="304" t="s">
        <v>346</v>
      </c>
      <c r="G22" s="290" t="s">
        <v>176</v>
      </c>
      <c r="H22" s="355" t="s">
        <v>40</v>
      </c>
      <c r="I22" s="321" t="s">
        <v>39</v>
      </c>
    </row>
    <row r="23" spans="1:9" ht="16.5" thickTop="1" x14ac:dyDescent="0.25">
      <c r="A23" s="266">
        <v>19</v>
      </c>
      <c r="B23" s="60" t="s">
        <v>1</v>
      </c>
      <c r="C23" s="256" t="s">
        <v>114</v>
      </c>
      <c r="D23" s="257" t="s">
        <v>115</v>
      </c>
      <c r="E23" s="60" t="s">
        <v>35</v>
      </c>
      <c r="F23" s="406" t="s">
        <v>338</v>
      </c>
      <c r="G23" s="60" t="s">
        <v>193</v>
      </c>
      <c r="H23" s="356" t="s">
        <v>116</v>
      </c>
      <c r="I23" s="322" t="s">
        <v>70</v>
      </c>
    </row>
    <row r="24" spans="1:9" ht="15.75" x14ac:dyDescent="0.25">
      <c r="A24" s="266">
        <v>20</v>
      </c>
      <c r="B24" s="63" t="s">
        <v>1</v>
      </c>
      <c r="C24" s="66" t="s">
        <v>65</v>
      </c>
      <c r="D24" s="67" t="s">
        <v>66</v>
      </c>
      <c r="E24" s="394" t="s">
        <v>33</v>
      </c>
      <c r="F24" s="407" t="s">
        <v>102</v>
      </c>
      <c r="G24" s="63" t="s">
        <v>341</v>
      </c>
      <c r="H24" s="357" t="s">
        <v>354</v>
      </c>
      <c r="I24" s="323" t="s">
        <v>70</v>
      </c>
    </row>
    <row r="25" spans="1:9" ht="15.75" x14ac:dyDescent="0.25">
      <c r="A25" s="266">
        <v>21</v>
      </c>
      <c r="B25" s="63" t="s">
        <v>1</v>
      </c>
      <c r="C25" s="255" t="s">
        <v>201</v>
      </c>
      <c r="D25" s="65" t="s">
        <v>164</v>
      </c>
      <c r="E25" s="63" t="s">
        <v>35</v>
      </c>
      <c r="F25" s="407" t="s">
        <v>140</v>
      </c>
      <c r="G25" s="63" t="s">
        <v>124</v>
      </c>
      <c r="H25" s="358" t="s">
        <v>202</v>
      </c>
      <c r="I25" s="323" t="s">
        <v>70</v>
      </c>
    </row>
    <row r="26" spans="1:9" ht="15.75" x14ac:dyDescent="0.25">
      <c r="A26" s="266">
        <v>22</v>
      </c>
      <c r="B26" s="63" t="s">
        <v>1</v>
      </c>
      <c r="C26" s="255" t="s">
        <v>200</v>
      </c>
      <c r="D26" s="65" t="s">
        <v>198</v>
      </c>
      <c r="E26" s="63" t="s">
        <v>35</v>
      </c>
      <c r="F26" s="407" t="s">
        <v>207</v>
      </c>
      <c r="G26" s="63" t="s">
        <v>139</v>
      </c>
      <c r="H26" s="358" t="s">
        <v>199</v>
      </c>
      <c r="I26" s="323" t="s">
        <v>70</v>
      </c>
    </row>
    <row r="27" spans="1:9" ht="16.5" thickBot="1" x14ac:dyDescent="0.3">
      <c r="A27" s="266">
        <v>23</v>
      </c>
      <c r="B27" s="306" t="s">
        <v>1</v>
      </c>
      <c r="C27" s="267" t="s">
        <v>332</v>
      </c>
      <c r="D27" s="268" t="s">
        <v>331</v>
      </c>
      <c r="E27" s="306" t="s">
        <v>350</v>
      </c>
      <c r="F27" s="338" t="s">
        <v>170</v>
      </c>
      <c r="G27" s="339" t="s">
        <v>170</v>
      </c>
      <c r="H27" s="359" t="s">
        <v>333</v>
      </c>
      <c r="I27" s="327" t="s">
        <v>70</v>
      </c>
    </row>
    <row r="28" spans="1:9" ht="16.5" thickTop="1" x14ac:dyDescent="0.25">
      <c r="A28" s="266">
        <v>24</v>
      </c>
      <c r="B28" s="455" t="s">
        <v>1</v>
      </c>
      <c r="C28" s="456" t="s">
        <v>67</v>
      </c>
      <c r="D28" s="457" t="s">
        <v>68</v>
      </c>
      <c r="E28" s="458" t="s">
        <v>33</v>
      </c>
      <c r="F28" s="459" t="s">
        <v>103</v>
      </c>
      <c r="G28" s="455" t="s">
        <v>50</v>
      </c>
      <c r="H28" s="460" t="s">
        <v>375</v>
      </c>
      <c r="I28" s="461" t="s">
        <v>69</v>
      </c>
    </row>
    <row r="29" spans="1:9" ht="15.75" x14ac:dyDescent="0.25">
      <c r="A29" s="266">
        <v>25</v>
      </c>
      <c r="B29" s="462" t="s">
        <v>1</v>
      </c>
      <c r="C29" s="463" t="s">
        <v>196</v>
      </c>
      <c r="D29" s="464" t="s">
        <v>195</v>
      </c>
      <c r="E29" s="465" t="s">
        <v>33</v>
      </c>
      <c r="F29" s="505" t="s">
        <v>103</v>
      </c>
      <c r="G29" s="462" t="s">
        <v>124</v>
      </c>
      <c r="H29" s="468" t="s">
        <v>81</v>
      </c>
      <c r="I29" s="469" t="s">
        <v>82</v>
      </c>
    </row>
    <row r="30" spans="1:9" ht="15" x14ac:dyDescent="0.25">
      <c r="A30" s="266">
        <v>26</v>
      </c>
      <c r="B30" s="462" t="s">
        <v>1</v>
      </c>
      <c r="C30" s="463" t="s">
        <v>357</v>
      </c>
      <c r="D30" s="464" t="s">
        <v>358</v>
      </c>
      <c r="E30" s="465" t="s">
        <v>33</v>
      </c>
      <c r="F30" s="466" t="s">
        <v>170</v>
      </c>
      <c r="G30" s="467" t="s">
        <v>170</v>
      </c>
      <c r="H30" s="468" t="s">
        <v>48</v>
      </c>
      <c r="I30" s="469" t="s">
        <v>359</v>
      </c>
    </row>
    <row r="31" spans="1:9" ht="15" x14ac:dyDescent="0.25">
      <c r="A31" s="266">
        <v>27</v>
      </c>
      <c r="B31" s="89" t="s">
        <v>1</v>
      </c>
      <c r="C31" s="435" t="s">
        <v>377</v>
      </c>
      <c r="D31" s="436" t="s">
        <v>52</v>
      </c>
      <c r="E31" s="437" t="s">
        <v>378</v>
      </c>
      <c r="F31" s="438" t="s">
        <v>170</v>
      </c>
      <c r="G31" s="438" t="s">
        <v>170</v>
      </c>
      <c r="H31" s="439" t="s">
        <v>262</v>
      </c>
      <c r="I31" s="440" t="s">
        <v>376</v>
      </c>
    </row>
    <row r="32" spans="1:9" ht="15" x14ac:dyDescent="0.25">
      <c r="A32" s="266">
        <v>28</v>
      </c>
      <c r="B32" s="89" t="s">
        <v>1</v>
      </c>
      <c r="C32" s="435" t="s">
        <v>379</v>
      </c>
      <c r="D32" s="436" t="s">
        <v>380</v>
      </c>
      <c r="E32" s="437" t="s">
        <v>378</v>
      </c>
      <c r="F32" s="438" t="s">
        <v>170</v>
      </c>
      <c r="G32" s="438" t="s">
        <v>170</v>
      </c>
      <c r="H32" s="439" t="s">
        <v>262</v>
      </c>
      <c r="I32" s="440" t="s">
        <v>376</v>
      </c>
    </row>
    <row r="33" spans="1:9" ht="15" x14ac:dyDescent="0.25">
      <c r="A33" s="266">
        <v>29</v>
      </c>
      <c r="B33" s="89" t="s">
        <v>1</v>
      </c>
      <c r="C33" s="435" t="s">
        <v>381</v>
      </c>
      <c r="D33" s="436" t="s">
        <v>382</v>
      </c>
      <c r="E33" s="437" t="s">
        <v>378</v>
      </c>
      <c r="F33" s="438" t="s">
        <v>170</v>
      </c>
      <c r="G33" s="438" t="s">
        <v>170</v>
      </c>
      <c r="H33" s="439" t="s">
        <v>262</v>
      </c>
      <c r="I33" s="440" t="s">
        <v>376</v>
      </c>
    </row>
    <row r="34" spans="1:9" ht="15" x14ac:dyDescent="0.25">
      <c r="A34" s="266">
        <v>30</v>
      </c>
      <c r="B34" s="89" t="s">
        <v>1</v>
      </c>
      <c r="C34" s="435" t="s">
        <v>383</v>
      </c>
      <c r="D34" s="436" t="s">
        <v>384</v>
      </c>
      <c r="E34" s="437" t="s">
        <v>378</v>
      </c>
      <c r="F34" s="438" t="s">
        <v>170</v>
      </c>
      <c r="G34" s="438" t="s">
        <v>170</v>
      </c>
      <c r="H34" s="439" t="s">
        <v>385</v>
      </c>
      <c r="I34" s="440" t="s">
        <v>376</v>
      </c>
    </row>
    <row r="35" spans="1:9" ht="15" x14ac:dyDescent="0.25">
      <c r="A35" s="266">
        <v>31</v>
      </c>
      <c r="B35" s="89" t="s">
        <v>1</v>
      </c>
      <c r="C35" s="435" t="s">
        <v>386</v>
      </c>
      <c r="D35" s="436" t="s">
        <v>387</v>
      </c>
      <c r="E35" s="437" t="s">
        <v>388</v>
      </c>
      <c r="F35" s="438" t="s">
        <v>170</v>
      </c>
      <c r="G35" s="438" t="s">
        <v>170</v>
      </c>
      <c r="H35" s="439" t="s">
        <v>392</v>
      </c>
      <c r="I35" s="440" t="s">
        <v>376</v>
      </c>
    </row>
    <row r="36" spans="1:9" ht="15" x14ac:dyDescent="0.25">
      <c r="A36" s="266">
        <v>32</v>
      </c>
      <c r="B36" s="89" t="s">
        <v>1</v>
      </c>
      <c r="C36" s="428" t="s">
        <v>390</v>
      </c>
      <c r="D36" s="429" t="s">
        <v>391</v>
      </c>
      <c r="E36" s="430" t="s">
        <v>388</v>
      </c>
      <c r="F36" s="431" t="s">
        <v>170</v>
      </c>
      <c r="G36" s="432" t="s">
        <v>170</v>
      </c>
      <c r="H36" s="433" t="s">
        <v>262</v>
      </c>
      <c r="I36" s="434" t="s">
        <v>376</v>
      </c>
    </row>
    <row r="37" spans="1:9" ht="16.5" thickBot="1" x14ac:dyDescent="0.3">
      <c r="A37" s="266">
        <v>33</v>
      </c>
      <c r="B37" s="441" t="s">
        <v>1</v>
      </c>
      <c r="C37" s="444" t="s">
        <v>321</v>
      </c>
      <c r="D37" s="445" t="s">
        <v>204</v>
      </c>
      <c r="E37" s="441" t="s">
        <v>378</v>
      </c>
      <c r="F37" s="446" t="s">
        <v>330</v>
      </c>
      <c r="G37" s="441" t="s">
        <v>171</v>
      </c>
      <c r="H37" s="447" t="s">
        <v>347</v>
      </c>
      <c r="I37" s="442" t="s">
        <v>47</v>
      </c>
    </row>
    <row r="38" spans="1:9" ht="15.75" thickTop="1" x14ac:dyDescent="0.25">
      <c r="A38" s="266">
        <v>34</v>
      </c>
      <c r="B38" s="340" t="s">
        <v>1</v>
      </c>
      <c r="C38" s="341" t="s">
        <v>27</v>
      </c>
      <c r="D38" s="342" t="s">
        <v>71</v>
      </c>
      <c r="E38" s="395" t="s">
        <v>34</v>
      </c>
      <c r="F38" s="343" t="s">
        <v>170</v>
      </c>
      <c r="G38" s="344" t="s">
        <v>170</v>
      </c>
      <c r="H38" s="360" t="s">
        <v>362</v>
      </c>
      <c r="I38" s="345" t="s">
        <v>41</v>
      </c>
    </row>
    <row r="39" spans="1:9" ht="15" x14ac:dyDescent="0.25">
      <c r="A39" s="266">
        <v>35</v>
      </c>
      <c r="B39" s="252" t="s">
        <v>1</v>
      </c>
      <c r="C39" s="253" t="s">
        <v>72</v>
      </c>
      <c r="D39" s="254" t="s">
        <v>73</v>
      </c>
      <c r="E39" s="396" t="s">
        <v>34</v>
      </c>
      <c r="F39" s="277" t="s">
        <v>170</v>
      </c>
      <c r="G39" s="276" t="s">
        <v>170</v>
      </c>
      <c r="H39" s="361" t="s">
        <v>74</v>
      </c>
      <c r="I39" s="325" t="s">
        <v>41</v>
      </c>
    </row>
    <row r="40" spans="1:9" ht="15" x14ac:dyDescent="0.25">
      <c r="A40" s="266">
        <v>36</v>
      </c>
      <c r="B40" s="421" t="s">
        <v>1</v>
      </c>
      <c r="C40" s="422" t="s">
        <v>75</v>
      </c>
      <c r="D40" s="423" t="s">
        <v>76</v>
      </c>
      <c r="E40" s="421" t="s">
        <v>34</v>
      </c>
      <c r="F40" s="424" t="s">
        <v>170</v>
      </c>
      <c r="G40" s="425" t="s">
        <v>170</v>
      </c>
      <c r="H40" s="426" t="s">
        <v>74</v>
      </c>
      <c r="I40" s="427" t="s">
        <v>41</v>
      </c>
    </row>
    <row r="41" spans="1:9" ht="16.5" thickBot="1" x14ac:dyDescent="0.3">
      <c r="A41" s="266">
        <v>37</v>
      </c>
      <c r="B41" s="448" t="s">
        <v>1</v>
      </c>
      <c r="C41" s="449" t="s">
        <v>28</v>
      </c>
      <c r="D41" s="450" t="s">
        <v>78</v>
      </c>
      <c r="E41" s="448" t="s">
        <v>350</v>
      </c>
      <c r="F41" s="451" t="s">
        <v>170</v>
      </c>
      <c r="G41" s="452" t="s">
        <v>170</v>
      </c>
      <c r="H41" s="453" t="s">
        <v>79</v>
      </c>
      <c r="I41" s="454" t="s">
        <v>77</v>
      </c>
    </row>
    <row r="42" spans="1:9" ht="16.5" thickTop="1" x14ac:dyDescent="0.25">
      <c r="A42" s="266">
        <v>38</v>
      </c>
      <c r="B42" s="60" t="s">
        <v>99</v>
      </c>
      <c r="C42" s="61" t="s">
        <v>100</v>
      </c>
      <c r="D42" s="62" t="s">
        <v>101</v>
      </c>
      <c r="E42" s="60" t="s">
        <v>35</v>
      </c>
      <c r="F42" s="406" t="s">
        <v>140</v>
      </c>
      <c r="G42" s="60" t="s">
        <v>341</v>
      </c>
      <c r="H42" s="362" t="s">
        <v>104</v>
      </c>
      <c r="I42" s="322" t="s">
        <v>37</v>
      </c>
    </row>
    <row r="43" spans="1:9" ht="15.75" x14ac:dyDescent="0.25">
      <c r="A43" s="266">
        <v>39</v>
      </c>
      <c r="B43" s="63" t="s">
        <v>99</v>
      </c>
      <c r="C43" s="64" t="s">
        <v>141</v>
      </c>
      <c r="D43" s="65" t="s">
        <v>58</v>
      </c>
      <c r="E43" s="63" t="s">
        <v>35</v>
      </c>
      <c r="F43" s="407" t="s">
        <v>140</v>
      </c>
      <c r="G43" s="63" t="s">
        <v>341</v>
      </c>
      <c r="H43" s="363" t="s">
        <v>349</v>
      </c>
      <c r="I43" s="323" t="s">
        <v>37</v>
      </c>
    </row>
    <row r="44" spans="1:9" ht="15.75" x14ac:dyDescent="0.25">
      <c r="A44" s="266">
        <v>40</v>
      </c>
      <c r="B44" s="63" t="s">
        <v>99</v>
      </c>
      <c r="C44" s="64" t="s">
        <v>142</v>
      </c>
      <c r="D44" s="65" t="s">
        <v>59</v>
      </c>
      <c r="E44" s="63" t="s">
        <v>35</v>
      </c>
      <c r="F44" s="407" t="s">
        <v>143</v>
      </c>
      <c r="G44" s="63" t="s">
        <v>129</v>
      </c>
      <c r="H44" s="363" t="s">
        <v>127</v>
      </c>
      <c r="I44" s="323" t="s">
        <v>37</v>
      </c>
    </row>
    <row r="45" spans="1:9" ht="15.75" x14ac:dyDescent="0.25">
      <c r="A45" s="266">
        <v>41</v>
      </c>
      <c r="B45" s="63" t="s">
        <v>99</v>
      </c>
      <c r="C45" s="64" t="s">
        <v>144</v>
      </c>
      <c r="D45" s="65" t="s">
        <v>145</v>
      </c>
      <c r="E45" s="63" t="s">
        <v>146</v>
      </c>
      <c r="F45" s="407" t="s">
        <v>147</v>
      </c>
      <c r="G45" s="63" t="s">
        <v>148</v>
      </c>
      <c r="H45" s="363" t="s">
        <v>104</v>
      </c>
      <c r="I45" s="323" t="s">
        <v>37</v>
      </c>
    </row>
    <row r="46" spans="1:9" ht="15.75" x14ac:dyDescent="0.25">
      <c r="A46" s="266">
        <v>42</v>
      </c>
      <c r="B46" s="63" t="s">
        <v>99</v>
      </c>
      <c r="C46" s="66" t="s">
        <v>149</v>
      </c>
      <c r="D46" s="67" t="s">
        <v>150</v>
      </c>
      <c r="E46" s="394" t="s">
        <v>107</v>
      </c>
      <c r="F46" s="407" t="s">
        <v>151</v>
      </c>
      <c r="G46" s="63" t="s">
        <v>152</v>
      </c>
      <c r="H46" s="357" t="s">
        <v>370</v>
      </c>
      <c r="I46" s="323" t="s">
        <v>37</v>
      </c>
    </row>
    <row r="47" spans="1:9" ht="15.75" x14ac:dyDescent="0.25">
      <c r="A47" s="266">
        <v>43</v>
      </c>
      <c r="B47" s="306" t="s">
        <v>99</v>
      </c>
      <c r="C47" s="267" t="s">
        <v>153</v>
      </c>
      <c r="D47" s="268" t="s">
        <v>52</v>
      </c>
      <c r="E47" s="306" t="s">
        <v>107</v>
      </c>
      <c r="F47" s="408" t="s">
        <v>154</v>
      </c>
      <c r="G47" s="306" t="s">
        <v>155</v>
      </c>
      <c r="H47" s="359" t="s">
        <v>364</v>
      </c>
      <c r="I47" s="327" t="s">
        <v>37</v>
      </c>
    </row>
    <row r="48" spans="1:9" ht="15" x14ac:dyDescent="0.25">
      <c r="A48" s="266">
        <v>44</v>
      </c>
      <c r="B48" s="312" t="s">
        <v>99</v>
      </c>
      <c r="C48" s="313" t="s">
        <v>327</v>
      </c>
      <c r="D48" s="305" t="s">
        <v>209</v>
      </c>
      <c r="E48" s="312" t="s">
        <v>355</v>
      </c>
      <c r="F48" s="314" t="s">
        <v>170</v>
      </c>
      <c r="G48" s="315" t="s">
        <v>170</v>
      </c>
      <c r="H48" s="364" t="s">
        <v>74</v>
      </c>
      <c r="I48" s="328" t="s">
        <v>41</v>
      </c>
    </row>
    <row r="49" spans="1:9" ht="15" x14ac:dyDescent="0.25">
      <c r="A49" s="266">
        <v>45</v>
      </c>
      <c r="B49" s="307" t="s">
        <v>99</v>
      </c>
      <c r="C49" s="308" t="s">
        <v>328</v>
      </c>
      <c r="D49" s="309" t="s">
        <v>329</v>
      </c>
      <c r="E49" s="307" t="s">
        <v>355</v>
      </c>
      <c r="F49" s="310" t="s">
        <v>170</v>
      </c>
      <c r="G49" s="311" t="s">
        <v>170</v>
      </c>
      <c r="H49" s="365" t="s">
        <v>42</v>
      </c>
      <c r="I49" s="329" t="s">
        <v>41</v>
      </c>
    </row>
    <row r="50" spans="1:9" ht="15" x14ac:dyDescent="0.25">
      <c r="A50" s="266">
        <v>46</v>
      </c>
      <c r="B50" s="63" t="s">
        <v>99</v>
      </c>
      <c r="C50" s="267" t="s">
        <v>339</v>
      </c>
      <c r="D50" s="268" t="s">
        <v>340</v>
      </c>
      <c r="E50" s="306" t="s">
        <v>35</v>
      </c>
      <c r="F50" s="269" t="s">
        <v>170</v>
      </c>
      <c r="G50" s="270" t="s">
        <v>170</v>
      </c>
      <c r="H50" s="359" t="s">
        <v>74</v>
      </c>
      <c r="I50" s="323" t="s">
        <v>41</v>
      </c>
    </row>
    <row r="51" spans="1:9" ht="15.75" thickBot="1" x14ac:dyDescent="0.3">
      <c r="A51" s="266">
        <v>47</v>
      </c>
      <c r="B51" s="68" t="s">
        <v>99</v>
      </c>
      <c r="C51" s="69" t="s">
        <v>334</v>
      </c>
      <c r="D51" s="70" t="s">
        <v>335</v>
      </c>
      <c r="E51" s="68" t="s">
        <v>336</v>
      </c>
      <c r="F51" s="236" t="s">
        <v>170</v>
      </c>
      <c r="G51" s="271" t="s">
        <v>170</v>
      </c>
      <c r="H51" s="366" t="s">
        <v>202</v>
      </c>
      <c r="I51" s="324" t="s">
        <v>70</v>
      </c>
    </row>
    <row r="52" spans="1:9" ht="16.5" thickTop="1" x14ac:dyDescent="0.25">
      <c r="A52" s="266">
        <v>48</v>
      </c>
      <c r="B52" s="100" t="s">
        <v>43</v>
      </c>
      <c r="C52" s="101" t="s">
        <v>156</v>
      </c>
      <c r="D52" s="102" t="s">
        <v>157</v>
      </c>
      <c r="E52" s="100" t="s">
        <v>350</v>
      </c>
      <c r="F52" s="409" t="s">
        <v>158</v>
      </c>
      <c r="G52" s="100" t="s">
        <v>118</v>
      </c>
      <c r="H52" s="367" t="s">
        <v>360</v>
      </c>
      <c r="I52" s="330" t="s">
        <v>37</v>
      </c>
    </row>
    <row r="53" spans="1:9" ht="15.75" x14ac:dyDescent="0.25">
      <c r="A53" s="266">
        <v>49</v>
      </c>
      <c r="B53" s="103" t="s">
        <v>43</v>
      </c>
      <c r="C53" s="104" t="s">
        <v>159</v>
      </c>
      <c r="D53" s="105" t="s">
        <v>160</v>
      </c>
      <c r="E53" s="397" t="s">
        <v>35</v>
      </c>
      <c r="F53" s="410" t="s">
        <v>162</v>
      </c>
      <c r="G53" s="103" t="s">
        <v>124</v>
      </c>
      <c r="H53" s="368" t="s">
        <v>371</v>
      </c>
      <c r="I53" s="331" t="s">
        <v>37</v>
      </c>
    </row>
    <row r="54" spans="1:9" ht="15.75" x14ac:dyDescent="0.25">
      <c r="A54" s="266">
        <v>50</v>
      </c>
      <c r="B54" s="103" t="s">
        <v>43</v>
      </c>
      <c r="C54" s="106" t="s">
        <v>163</v>
      </c>
      <c r="D54" s="107" t="s">
        <v>164</v>
      </c>
      <c r="E54" s="103" t="s">
        <v>107</v>
      </c>
      <c r="F54" s="410" t="s">
        <v>165</v>
      </c>
      <c r="G54" s="103" t="s">
        <v>166</v>
      </c>
      <c r="H54" s="369" t="s">
        <v>369</v>
      </c>
      <c r="I54" s="331" t="s">
        <v>37</v>
      </c>
    </row>
    <row r="55" spans="1:9" ht="15.75" x14ac:dyDescent="0.25">
      <c r="A55" s="266">
        <v>51</v>
      </c>
      <c r="B55" s="103" t="s">
        <v>43</v>
      </c>
      <c r="C55" s="104" t="s">
        <v>167</v>
      </c>
      <c r="D55" s="105" t="s">
        <v>182</v>
      </c>
      <c r="E55" s="397" t="s">
        <v>350</v>
      </c>
      <c r="F55" s="410" t="s">
        <v>168</v>
      </c>
      <c r="G55" s="103" t="s">
        <v>155</v>
      </c>
      <c r="H55" s="368" t="s">
        <v>25</v>
      </c>
      <c r="I55" s="331" t="s">
        <v>37</v>
      </c>
    </row>
    <row r="56" spans="1:9" ht="15.75" thickBot="1" x14ac:dyDescent="0.3">
      <c r="A56" s="266">
        <v>52</v>
      </c>
      <c r="B56" s="243" t="s">
        <v>43</v>
      </c>
      <c r="C56" s="244" t="s">
        <v>105</v>
      </c>
      <c r="D56" s="245" t="s">
        <v>106</v>
      </c>
      <c r="E56" s="243" t="s">
        <v>107</v>
      </c>
      <c r="F56" s="246" t="s">
        <v>170</v>
      </c>
      <c r="G56" s="247" t="s">
        <v>170</v>
      </c>
      <c r="H56" s="370" t="s">
        <v>368</v>
      </c>
      <c r="I56" s="326" t="s">
        <v>108</v>
      </c>
    </row>
    <row r="57" spans="1:9" ht="15.75" thickTop="1" x14ac:dyDescent="0.25">
      <c r="A57" s="1610" t="s">
        <v>351</v>
      </c>
      <c r="B57" s="293" t="s">
        <v>44</v>
      </c>
      <c r="C57" s="294" t="s">
        <v>109</v>
      </c>
      <c r="D57" s="295" t="s">
        <v>45</v>
      </c>
      <c r="E57" s="398" t="s">
        <v>107</v>
      </c>
      <c r="F57" s="296" t="s">
        <v>170</v>
      </c>
      <c r="G57" s="297" t="s">
        <v>170</v>
      </c>
      <c r="H57" s="371" t="s">
        <v>363</v>
      </c>
      <c r="I57" s="386" t="s">
        <v>356</v>
      </c>
    </row>
    <row r="58" spans="1:9" ht="15.75" x14ac:dyDescent="0.25">
      <c r="A58" s="1611"/>
      <c r="B58" s="298" t="s">
        <v>44</v>
      </c>
      <c r="C58" s="299" t="s">
        <v>344</v>
      </c>
      <c r="D58" s="300" t="s">
        <v>345</v>
      </c>
      <c r="E58" s="399" t="s">
        <v>107</v>
      </c>
      <c r="F58" s="302" t="s">
        <v>346</v>
      </c>
      <c r="G58" s="301" t="s">
        <v>129</v>
      </c>
      <c r="H58" s="372" t="s">
        <v>366</v>
      </c>
      <c r="I58" s="332" t="s">
        <v>39</v>
      </c>
    </row>
    <row r="59" spans="1:9" ht="15.75" x14ac:dyDescent="0.25">
      <c r="A59" s="1611"/>
      <c r="B59" s="298" t="s">
        <v>44</v>
      </c>
      <c r="C59" s="299" t="s">
        <v>169</v>
      </c>
      <c r="D59" s="300" t="s">
        <v>157</v>
      </c>
      <c r="E59" s="399" t="s">
        <v>35</v>
      </c>
      <c r="F59" s="302" t="s">
        <v>138</v>
      </c>
      <c r="G59" s="303" t="s">
        <v>171</v>
      </c>
      <c r="H59" s="372" t="s">
        <v>389</v>
      </c>
      <c r="I59" s="332" t="s">
        <v>37</v>
      </c>
    </row>
    <row r="60" spans="1:9" ht="16.5" thickBot="1" x14ac:dyDescent="0.3">
      <c r="A60" s="1611"/>
      <c r="B60" s="184" t="s">
        <v>44</v>
      </c>
      <c r="C60" s="234" t="s">
        <v>324</v>
      </c>
      <c r="D60" s="235" t="s">
        <v>325</v>
      </c>
      <c r="E60" s="400" t="s">
        <v>355</v>
      </c>
      <c r="F60" s="411" t="s">
        <v>326</v>
      </c>
      <c r="G60" s="184" t="s">
        <v>50</v>
      </c>
      <c r="H60" s="373" t="s">
        <v>96</v>
      </c>
      <c r="I60" s="333" t="s">
        <v>37</v>
      </c>
    </row>
    <row r="61" spans="1:9" ht="15.75" thickTop="1" x14ac:dyDescent="0.25">
      <c r="A61" s="1611"/>
      <c r="B61" s="53" t="s">
        <v>45</v>
      </c>
      <c r="C61" s="272" t="s">
        <v>110</v>
      </c>
      <c r="D61" s="273" t="s">
        <v>45</v>
      </c>
      <c r="E61" s="401" t="s">
        <v>111</v>
      </c>
      <c r="F61" s="274" t="s">
        <v>170</v>
      </c>
      <c r="G61" s="275" t="s">
        <v>306</v>
      </c>
      <c r="H61" s="374" t="s">
        <v>112</v>
      </c>
      <c r="I61" s="334" t="s">
        <v>113</v>
      </c>
    </row>
    <row r="62" spans="1:9" ht="15.75" x14ac:dyDescent="0.25">
      <c r="A62" s="1611"/>
      <c r="B62" s="97" t="s">
        <v>45</v>
      </c>
      <c r="C62" s="98" t="s">
        <v>172</v>
      </c>
      <c r="D62" s="99" t="s">
        <v>173</v>
      </c>
      <c r="E62" s="97" t="s">
        <v>107</v>
      </c>
      <c r="F62" s="412" t="s">
        <v>174</v>
      </c>
      <c r="G62" s="97" t="s">
        <v>119</v>
      </c>
      <c r="H62" s="375" t="s">
        <v>365</v>
      </c>
      <c r="I62" s="335" t="s">
        <v>37</v>
      </c>
    </row>
    <row r="63" spans="1:9" ht="15.75" x14ac:dyDescent="0.25">
      <c r="A63" s="1611"/>
      <c r="B63" s="97" t="s">
        <v>45</v>
      </c>
      <c r="C63" s="98" t="s">
        <v>203</v>
      </c>
      <c r="D63" s="99" t="s">
        <v>204</v>
      </c>
      <c r="E63" s="97" t="s">
        <v>111</v>
      </c>
      <c r="F63" s="412" t="s">
        <v>205</v>
      </c>
      <c r="G63" s="97" t="s">
        <v>139</v>
      </c>
      <c r="H63" s="376" t="s">
        <v>360</v>
      </c>
      <c r="I63" s="336" t="s">
        <v>37</v>
      </c>
    </row>
    <row r="64" spans="1:9" ht="15.75" x14ac:dyDescent="0.25">
      <c r="A64" s="1611"/>
      <c r="B64" s="54" t="s">
        <v>45</v>
      </c>
      <c r="C64" s="56" t="s">
        <v>175</v>
      </c>
      <c r="D64" s="58" t="s">
        <v>80</v>
      </c>
      <c r="E64" s="54" t="s">
        <v>350</v>
      </c>
      <c r="F64" s="413" t="s">
        <v>177</v>
      </c>
      <c r="G64" s="54" t="s">
        <v>176</v>
      </c>
      <c r="H64" s="376" t="s">
        <v>360</v>
      </c>
      <c r="I64" s="336" t="s">
        <v>37</v>
      </c>
    </row>
    <row r="65" spans="1:9" ht="16.5" thickBot="1" x14ac:dyDescent="0.3">
      <c r="A65" s="1612"/>
      <c r="B65" s="55" t="s">
        <v>45</v>
      </c>
      <c r="C65" s="57" t="s">
        <v>178</v>
      </c>
      <c r="D65" s="59" t="s">
        <v>73</v>
      </c>
      <c r="E65" s="55" t="s">
        <v>107</v>
      </c>
      <c r="F65" s="414" t="s">
        <v>179</v>
      </c>
      <c r="G65" s="55" t="s">
        <v>152</v>
      </c>
      <c r="H65" s="377" t="s">
        <v>364</v>
      </c>
      <c r="I65" s="337" t="s">
        <v>37</v>
      </c>
    </row>
    <row r="71" spans="1:9" ht="15" x14ac:dyDescent="0.25">
      <c r="A71" s="443">
        <v>46</v>
      </c>
      <c r="B71" s="290" t="s">
        <v>1</v>
      </c>
      <c r="C71" s="282" t="s">
        <v>377</v>
      </c>
      <c r="D71" s="283" t="s">
        <v>52</v>
      </c>
      <c r="E71" s="392" t="s">
        <v>378</v>
      </c>
      <c r="F71" s="471" t="s">
        <v>170</v>
      </c>
      <c r="G71" s="471" t="s">
        <v>170</v>
      </c>
      <c r="H71" s="472" t="s">
        <v>262</v>
      </c>
      <c r="I71" s="320" t="s">
        <v>376</v>
      </c>
    </row>
    <row r="72" spans="1:9" ht="15" x14ac:dyDescent="0.25">
      <c r="A72" s="443">
        <v>47</v>
      </c>
      <c r="B72" s="290" t="s">
        <v>1</v>
      </c>
      <c r="C72" s="282" t="s">
        <v>379</v>
      </c>
      <c r="D72" s="283" t="s">
        <v>380</v>
      </c>
      <c r="E72" s="392" t="s">
        <v>378</v>
      </c>
      <c r="F72" s="471" t="s">
        <v>170</v>
      </c>
      <c r="G72" s="471" t="s">
        <v>170</v>
      </c>
      <c r="H72" s="472" t="s">
        <v>262</v>
      </c>
      <c r="I72" s="320" t="s">
        <v>376</v>
      </c>
    </row>
    <row r="73" spans="1:9" ht="15" x14ac:dyDescent="0.25">
      <c r="A73" s="443">
        <v>48</v>
      </c>
      <c r="B73" s="290" t="s">
        <v>1</v>
      </c>
      <c r="C73" s="282" t="s">
        <v>381</v>
      </c>
      <c r="D73" s="283" t="s">
        <v>382</v>
      </c>
      <c r="E73" s="392" t="s">
        <v>378</v>
      </c>
      <c r="F73" s="471" t="s">
        <v>170</v>
      </c>
      <c r="G73" s="471" t="s">
        <v>170</v>
      </c>
      <c r="H73" s="472" t="s">
        <v>262</v>
      </c>
      <c r="I73" s="320" t="s">
        <v>376</v>
      </c>
    </row>
    <row r="74" spans="1:9" ht="15" x14ac:dyDescent="0.25">
      <c r="A74" s="443">
        <v>49</v>
      </c>
      <c r="B74" s="290" t="s">
        <v>1</v>
      </c>
      <c r="C74" s="282" t="s">
        <v>383</v>
      </c>
      <c r="D74" s="283" t="s">
        <v>384</v>
      </c>
      <c r="E74" s="392" t="s">
        <v>378</v>
      </c>
      <c r="F74" s="471" t="s">
        <v>170</v>
      </c>
      <c r="G74" s="471" t="s">
        <v>170</v>
      </c>
      <c r="H74" s="472" t="s">
        <v>385</v>
      </c>
      <c r="I74" s="320" t="s">
        <v>376</v>
      </c>
    </row>
    <row r="75" spans="1:9" ht="15" x14ac:dyDescent="0.25">
      <c r="A75" s="443">
        <v>50</v>
      </c>
      <c r="B75" s="290" t="s">
        <v>1</v>
      </c>
      <c r="C75" s="282" t="s">
        <v>386</v>
      </c>
      <c r="D75" s="283" t="s">
        <v>387</v>
      </c>
      <c r="E75" s="392" t="s">
        <v>388</v>
      </c>
      <c r="F75" s="471" t="s">
        <v>170</v>
      </c>
      <c r="G75" s="471" t="s">
        <v>170</v>
      </c>
      <c r="H75" s="472" t="s">
        <v>392</v>
      </c>
      <c r="I75" s="320" t="s">
        <v>376</v>
      </c>
    </row>
    <row r="76" spans="1:9" ht="15" x14ac:dyDescent="0.25">
      <c r="A76" s="443">
        <v>51</v>
      </c>
      <c r="B76" s="290" t="s">
        <v>1</v>
      </c>
      <c r="C76" s="291" t="s">
        <v>390</v>
      </c>
      <c r="D76" s="292" t="s">
        <v>391</v>
      </c>
      <c r="E76" s="473" t="s">
        <v>388</v>
      </c>
      <c r="F76" s="474" t="s">
        <v>170</v>
      </c>
      <c r="G76" s="475" t="s">
        <v>170</v>
      </c>
      <c r="H76" s="476" t="s">
        <v>262</v>
      </c>
      <c r="I76" s="321" t="s">
        <v>376</v>
      </c>
    </row>
    <row r="77" spans="1:9" ht="15.75" thickBot="1" x14ac:dyDescent="0.3">
      <c r="A77" s="443"/>
      <c r="B77" s="479"/>
      <c r="C77" s="498"/>
      <c r="D77" s="499"/>
      <c r="E77" s="500"/>
      <c r="F77" s="501"/>
      <c r="G77" s="502"/>
      <c r="H77" s="503"/>
      <c r="I77" s="504"/>
    </row>
    <row r="78" spans="1:9" ht="15.75" thickTop="1" x14ac:dyDescent="0.25">
      <c r="A78" s="443">
        <v>46</v>
      </c>
      <c r="B78" s="486" t="s">
        <v>1</v>
      </c>
      <c r="C78" s="487" t="s">
        <v>377</v>
      </c>
      <c r="D78" s="488" t="s">
        <v>52</v>
      </c>
      <c r="E78" s="489" t="s">
        <v>378</v>
      </c>
      <c r="F78" s="490" t="s">
        <v>170</v>
      </c>
      <c r="G78" s="490" t="s">
        <v>170</v>
      </c>
      <c r="H78" s="491" t="s">
        <v>262</v>
      </c>
      <c r="I78" s="319" t="s">
        <v>376</v>
      </c>
    </row>
    <row r="79" spans="1:9" ht="15" x14ac:dyDescent="0.25">
      <c r="A79" s="443">
        <v>47</v>
      </c>
      <c r="B79" s="290" t="s">
        <v>1</v>
      </c>
      <c r="C79" s="282" t="s">
        <v>379</v>
      </c>
      <c r="D79" s="283" t="s">
        <v>380</v>
      </c>
      <c r="E79" s="392" t="s">
        <v>378</v>
      </c>
      <c r="F79" s="471" t="s">
        <v>170</v>
      </c>
      <c r="G79" s="471" t="s">
        <v>170</v>
      </c>
      <c r="H79" s="472" t="s">
        <v>262</v>
      </c>
      <c r="I79" s="320" t="s">
        <v>376</v>
      </c>
    </row>
    <row r="80" spans="1:9" ht="15" x14ac:dyDescent="0.25">
      <c r="A80" s="443">
        <v>48</v>
      </c>
      <c r="B80" s="290" t="s">
        <v>1</v>
      </c>
      <c r="C80" s="282" t="s">
        <v>381</v>
      </c>
      <c r="D80" s="283" t="s">
        <v>382</v>
      </c>
      <c r="E80" s="392" t="s">
        <v>378</v>
      </c>
      <c r="F80" s="471" t="s">
        <v>170</v>
      </c>
      <c r="G80" s="471" t="s">
        <v>170</v>
      </c>
      <c r="H80" s="472" t="s">
        <v>262</v>
      </c>
      <c r="I80" s="320" t="s">
        <v>376</v>
      </c>
    </row>
    <row r="81" spans="1:9" ht="15" x14ac:dyDescent="0.25">
      <c r="A81" s="443">
        <v>49</v>
      </c>
      <c r="B81" s="290" t="s">
        <v>1</v>
      </c>
      <c r="C81" s="282" t="s">
        <v>383</v>
      </c>
      <c r="D81" s="283" t="s">
        <v>384</v>
      </c>
      <c r="E81" s="392" t="s">
        <v>378</v>
      </c>
      <c r="F81" s="471" t="s">
        <v>170</v>
      </c>
      <c r="G81" s="471" t="s">
        <v>170</v>
      </c>
      <c r="H81" s="472" t="s">
        <v>385</v>
      </c>
      <c r="I81" s="320" t="s">
        <v>376</v>
      </c>
    </row>
    <row r="82" spans="1:9" ht="15" x14ac:dyDescent="0.25">
      <c r="A82" s="443">
        <v>50</v>
      </c>
      <c r="B82" s="290" t="s">
        <v>1</v>
      </c>
      <c r="C82" s="282" t="s">
        <v>386</v>
      </c>
      <c r="D82" s="283" t="s">
        <v>387</v>
      </c>
      <c r="E82" s="392" t="s">
        <v>388</v>
      </c>
      <c r="F82" s="471" t="s">
        <v>170</v>
      </c>
      <c r="G82" s="471" t="s">
        <v>170</v>
      </c>
      <c r="H82" s="472" t="s">
        <v>392</v>
      </c>
      <c r="I82" s="320" t="s">
        <v>376</v>
      </c>
    </row>
    <row r="83" spans="1:9" ht="15.75" thickBot="1" x14ac:dyDescent="0.3">
      <c r="A83" s="443">
        <v>51</v>
      </c>
      <c r="B83" s="477" t="s">
        <v>1</v>
      </c>
      <c r="C83" s="492" t="s">
        <v>390</v>
      </c>
      <c r="D83" s="493" t="s">
        <v>391</v>
      </c>
      <c r="E83" s="494" t="s">
        <v>388</v>
      </c>
      <c r="F83" s="495" t="s">
        <v>170</v>
      </c>
      <c r="G83" s="496" t="s">
        <v>170</v>
      </c>
      <c r="H83" s="497" t="s">
        <v>262</v>
      </c>
      <c r="I83" s="478" t="s">
        <v>376</v>
      </c>
    </row>
    <row r="84" spans="1:9" ht="15.75" thickTop="1" x14ac:dyDescent="0.25">
      <c r="A84" s="443"/>
      <c r="B84" s="479"/>
      <c r="C84" s="498"/>
      <c r="D84" s="499"/>
      <c r="E84" s="500"/>
      <c r="F84" s="501"/>
      <c r="G84" s="502"/>
      <c r="H84" s="503"/>
      <c r="I84" s="504"/>
    </row>
    <row r="85" spans="1:9" ht="15" x14ac:dyDescent="0.25">
      <c r="A85" s="443">
        <v>46</v>
      </c>
      <c r="B85" s="479" t="s">
        <v>1</v>
      </c>
      <c r="C85" s="480" t="s">
        <v>377</v>
      </c>
      <c r="D85" s="481" t="s">
        <v>52</v>
      </c>
      <c r="E85" s="482" t="s">
        <v>378</v>
      </c>
      <c r="F85" s="483" t="s">
        <v>170</v>
      </c>
      <c r="G85" s="483" t="s">
        <v>170</v>
      </c>
      <c r="H85" s="484" t="s">
        <v>262</v>
      </c>
      <c r="I85" s="485" t="s">
        <v>376</v>
      </c>
    </row>
    <row r="86" spans="1:9" ht="15" x14ac:dyDescent="0.25">
      <c r="A86" s="443">
        <v>47</v>
      </c>
      <c r="B86" s="290" t="s">
        <v>1</v>
      </c>
      <c r="C86" s="282" t="s">
        <v>379</v>
      </c>
      <c r="D86" s="283" t="s">
        <v>380</v>
      </c>
      <c r="E86" s="392" t="s">
        <v>378</v>
      </c>
      <c r="F86" s="471" t="s">
        <v>170</v>
      </c>
      <c r="G86" s="471" t="s">
        <v>170</v>
      </c>
      <c r="H86" s="472" t="s">
        <v>262</v>
      </c>
      <c r="I86" s="320" t="s">
        <v>376</v>
      </c>
    </row>
    <row r="87" spans="1:9" ht="15" x14ac:dyDescent="0.25">
      <c r="A87" s="443">
        <v>48</v>
      </c>
      <c r="B87" s="290" t="s">
        <v>1</v>
      </c>
      <c r="C87" s="282" t="s">
        <v>381</v>
      </c>
      <c r="D87" s="283" t="s">
        <v>382</v>
      </c>
      <c r="E87" s="392" t="s">
        <v>378</v>
      </c>
      <c r="F87" s="471" t="s">
        <v>170</v>
      </c>
      <c r="G87" s="471" t="s">
        <v>170</v>
      </c>
      <c r="H87" s="472" t="s">
        <v>262</v>
      </c>
      <c r="I87" s="320" t="s">
        <v>376</v>
      </c>
    </row>
    <row r="88" spans="1:9" ht="15" x14ac:dyDescent="0.25">
      <c r="A88" s="443">
        <v>49</v>
      </c>
      <c r="B88" s="290" t="s">
        <v>1</v>
      </c>
      <c r="C88" s="282" t="s">
        <v>383</v>
      </c>
      <c r="D88" s="283" t="s">
        <v>384</v>
      </c>
      <c r="E88" s="392" t="s">
        <v>378</v>
      </c>
      <c r="F88" s="471" t="s">
        <v>170</v>
      </c>
      <c r="G88" s="471" t="s">
        <v>170</v>
      </c>
      <c r="H88" s="472" t="s">
        <v>385</v>
      </c>
      <c r="I88" s="320" t="s">
        <v>376</v>
      </c>
    </row>
    <row r="89" spans="1:9" ht="15" x14ac:dyDescent="0.25">
      <c r="A89" s="443">
        <v>50</v>
      </c>
      <c r="B89" s="290" t="s">
        <v>1</v>
      </c>
      <c r="C89" s="282" t="s">
        <v>386</v>
      </c>
      <c r="D89" s="283" t="s">
        <v>387</v>
      </c>
      <c r="E89" s="392" t="s">
        <v>388</v>
      </c>
      <c r="F89" s="471" t="s">
        <v>170</v>
      </c>
      <c r="G89" s="471" t="s">
        <v>170</v>
      </c>
      <c r="H89" s="472" t="s">
        <v>392</v>
      </c>
      <c r="I89" s="320" t="s">
        <v>376</v>
      </c>
    </row>
    <row r="90" spans="1:9" ht="15" x14ac:dyDescent="0.25">
      <c r="A90" s="443">
        <v>51</v>
      </c>
      <c r="B90" s="290" t="s">
        <v>1</v>
      </c>
      <c r="C90" s="291" t="s">
        <v>390</v>
      </c>
      <c r="D90" s="292" t="s">
        <v>391</v>
      </c>
      <c r="E90" s="473" t="s">
        <v>388</v>
      </c>
      <c r="F90" s="474" t="s">
        <v>170</v>
      </c>
      <c r="G90" s="475" t="s">
        <v>170</v>
      </c>
      <c r="H90" s="476" t="s">
        <v>262</v>
      </c>
      <c r="I90" s="321" t="s">
        <v>376</v>
      </c>
    </row>
    <row r="91" spans="1:9" ht="15.75" thickBot="1" x14ac:dyDescent="0.3">
      <c r="A91" s="443"/>
      <c r="B91" s="479"/>
      <c r="C91" s="498"/>
      <c r="D91" s="499"/>
      <c r="E91" s="500"/>
      <c r="F91" s="501"/>
      <c r="G91" s="502"/>
      <c r="H91" s="503"/>
      <c r="I91" s="504"/>
    </row>
    <row r="92" spans="1:9" ht="15.75" thickTop="1" x14ac:dyDescent="0.25">
      <c r="A92" s="443">
        <v>46</v>
      </c>
      <c r="B92" s="486" t="s">
        <v>1</v>
      </c>
      <c r="C92" s="487" t="s">
        <v>377</v>
      </c>
      <c r="D92" s="488" t="s">
        <v>52</v>
      </c>
      <c r="E92" s="489" t="s">
        <v>378</v>
      </c>
      <c r="F92" s="490" t="s">
        <v>170</v>
      </c>
      <c r="G92" s="490" t="s">
        <v>170</v>
      </c>
      <c r="H92" s="491" t="s">
        <v>262</v>
      </c>
      <c r="I92" s="319" t="s">
        <v>376</v>
      </c>
    </row>
    <row r="93" spans="1:9" ht="15" x14ac:dyDescent="0.25">
      <c r="A93" s="443">
        <v>47</v>
      </c>
      <c r="B93" s="290" t="s">
        <v>1</v>
      </c>
      <c r="C93" s="282" t="s">
        <v>379</v>
      </c>
      <c r="D93" s="283" t="s">
        <v>380</v>
      </c>
      <c r="E93" s="392" t="s">
        <v>378</v>
      </c>
      <c r="F93" s="471" t="s">
        <v>170</v>
      </c>
      <c r="G93" s="471" t="s">
        <v>170</v>
      </c>
      <c r="H93" s="472" t="s">
        <v>262</v>
      </c>
      <c r="I93" s="320" t="s">
        <v>376</v>
      </c>
    </row>
    <row r="94" spans="1:9" ht="15" x14ac:dyDescent="0.25">
      <c r="A94" s="443">
        <v>48</v>
      </c>
      <c r="B94" s="290" t="s">
        <v>1</v>
      </c>
      <c r="C94" s="282" t="s">
        <v>381</v>
      </c>
      <c r="D94" s="283" t="s">
        <v>382</v>
      </c>
      <c r="E94" s="392" t="s">
        <v>378</v>
      </c>
      <c r="F94" s="471" t="s">
        <v>170</v>
      </c>
      <c r="G94" s="471" t="s">
        <v>170</v>
      </c>
      <c r="H94" s="472" t="s">
        <v>262</v>
      </c>
      <c r="I94" s="320" t="s">
        <v>376</v>
      </c>
    </row>
    <row r="95" spans="1:9" ht="15" x14ac:dyDescent="0.25">
      <c r="A95" s="443">
        <v>49</v>
      </c>
      <c r="B95" s="290" t="s">
        <v>1</v>
      </c>
      <c r="C95" s="282" t="s">
        <v>383</v>
      </c>
      <c r="D95" s="283" t="s">
        <v>384</v>
      </c>
      <c r="E95" s="392" t="s">
        <v>378</v>
      </c>
      <c r="F95" s="471" t="s">
        <v>170</v>
      </c>
      <c r="G95" s="471" t="s">
        <v>170</v>
      </c>
      <c r="H95" s="472" t="s">
        <v>385</v>
      </c>
      <c r="I95" s="320" t="s">
        <v>376</v>
      </c>
    </row>
    <row r="96" spans="1:9" ht="15" x14ac:dyDescent="0.25">
      <c r="A96" s="443">
        <v>50</v>
      </c>
      <c r="B96" s="290" t="s">
        <v>1</v>
      </c>
      <c r="C96" s="282" t="s">
        <v>386</v>
      </c>
      <c r="D96" s="283" t="s">
        <v>387</v>
      </c>
      <c r="E96" s="392" t="s">
        <v>388</v>
      </c>
      <c r="F96" s="471" t="s">
        <v>170</v>
      </c>
      <c r="G96" s="471" t="s">
        <v>170</v>
      </c>
      <c r="H96" s="472" t="s">
        <v>392</v>
      </c>
      <c r="I96" s="320" t="s">
        <v>376</v>
      </c>
    </row>
    <row r="97" spans="1:9" ht="15.75" thickBot="1" x14ac:dyDescent="0.3">
      <c r="A97" s="443">
        <v>51</v>
      </c>
      <c r="B97" s="477" t="s">
        <v>1</v>
      </c>
      <c r="C97" s="492" t="s">
        <v>390</v>
      </c>
      <c r="D97" s="493" t="s">
        <v>391</v>
      </c>
      <c r="E97" s="494" t="s">
        <v>388</v>
      </c>
      <c r="F97" s="495" t="s">
        <v>170</v>
      </c>
      <c r="G97" s="496" t="s">
        <v>170</v>
      </c>
      <c r="H97" s="497" t="s">
        <v>262</v>
      </c>
      <c r="I97" s="478" t="s">
        <v>376</v>
      </c>
    </row>
    <row r="98" spans="1:9" ht="13.5" thickTop="1" x14ac:dyDescent="0.2"/>
    <row r="112" spans="1:9" ht="14.25" x14ac:dyDescent="0.2">
      <c r="A112" s="21"/>
    </row>
    <row r="113" spans="1:10" ht="15.75" x14ac:dyDescent="0.25">
      <c r="A113" s="74">
        <v>63</v>
      </c>
      <c r="B113" s="89" t="s">
        <v>183</v>
      </c>
      <c r="C113" s="90" t="s">
        <v>185</v>
      </c>
      <c r="D113" s="91" t="s">
        <v>184</v>
      </c>
      <c r="E113" s="89" t="s">
        <v>186</v>
      </c>
      <c r="F113" s="415" t="s">
        <v>151</v>
      </c>
      <c r="G113" s="89" t="s">
        <v>187</v>
      </c>
      <c r="H113" s="378" t="s">
        <v>127</v>
      </c>
      <c r="I113" s="92" t="s">
        <v>37</v>
      </c>
    </row>
    <row r="114" spans="1:10" ht="15.75" x14ac:dyDescent="0.25">
      <c r="A114" s="74">
        <v>64</v>
      </c>
      <c r="B114" s="89" t="s">
        <v>183</v>
      </c>
      <c r="C114" s="90" t="s">
        <v>208</v>
      </c>
      <c r="D114" s="91" t="s">
        <v>209</v>
      </c>
      <c r="E114" s="89" t="s">
        <v>210</v>
      </c>
      <c r="F114" s="415" t="s">
        <v>138</v>
      </c>
      <c r="G114" s="89" t="s">
        <v>211</v>
      </c>
      <c r="H114" s="378" t="s">
        <v>161</v>
      </c>
      <c r="I114" s="92" t="s">
        <v>37</v>
      </c>
    </row>
    <row r="115" spans="1:10" ht="15.75" x14ac:dyDescent="0.25">
      <c r="A115" s="74">
        <v>65</v>
      </c>
      <c r="B115" s="89" t="s">
        <v>206</v>
      </c>
      <c r="C115" s="90" t="s">
        <v>167</v>
      </c>
      <c r="D115" s="91" t="s">
        <v>52</v>
      </c>
      <c r="E115" s="89" t="s">
        <v>111</v>
      </c>
      <c r="F115" s="415" t="s">
        <v>207</v>
      </c>
      <c r="G115" s="89" t="s">
        <v>171</v>
      </c>
      <c r="H115" s="378" t="s">
        <v>3</v>
      </c>
      <c r="I115" s="92" t="s">
        <v>37</v>
      </c>
    </row>
    <row r="116" spans="1:10" ht="15.75" x14ac:dyDescent="0.25">
      <c r="A116" s="74">
        <v>66</v>
      </c>
      <c r="B116" s="89" t="s">
        <v>188</v>
      </c>
      <c r="C116" s="90" t="s">
        <v>189</v>
      </c>
      <c r="D116" s="91" t="s">
        <v>61</v>
      </c>
      <c r="E116" s="89" t="s">
        <v>190</v>
      </c>
      <c r="F116" s="415" t="s">
        <v>128</v>
      </c>
      <c r="G116" s="89" t="s">
        <v>176</v>
      </c>
      <c r="H116" s="378" t="s">
        <v>127</v>
      </c>
      <c r="I116" s="92" t="s">
        <v>37</v>
      </c>
    </row>
    <row r="117" spans="1:10" ht="16.5" thickBot="1" x14ac:dyDescent="0.3">
      <c r="A117" s="74">
        <v>67</v>
      </c>
      <c r="B117" s="89" t="s">
        <v>191</v>
      </c>
      <c r="C117" s="90" t="s">
        <v>192</v>
      </c>
      <c r="D117" s="91" t="s">
        <v>45</v>
      </c>
      <c r="E117" s="89" t="s">
        <v>34</v>
      </c>
      <c r="F117" s="415" t="s">
        <v>151</v>
      </c>
      <c r="G117" s="89" t="s">
        <v>197</v>
      </c>
      <c r="H117" s="378" t="s">
        <v>3</v>
      </c>
      <c r="I117" s="92" t="s">
        <v>37</v>
      </c>
    </row>
    <row r="118" spans="1:10" ht="16.5" thickTop="1" x14ac:dyDescent="0.25">
      <c r="A118" s="74">
        <v>68</v>
      </c>
      <c r="B118" s="248" t="s">
        <v>83</v>
      </c>
      <c r="C118" s="249" t="s">
        <v>29</v>
      </c>
      <c r="D118" s="250" t="s">
        <v>84</v>
      </c>
      <c r="E118" s="248" t="s">
        <v>34</v>
      </c>
      <c r="F118" s="416"/>
      <c r="G118" s="248" t="s">
        <v>85</v>
      </c>
      <c r="H118" s="379" t="s">
        <v>25</v>
      </c>
      <c r="I118" s="251" t="s">
        <v>37</v>
      </c>
      <c r="J118" s="242"/>
    </row>
    <row r="119" spans="1:10" ht="15.75" x14ac:dyDescent="0.25">
      <c r="A119" s="74">
        <v>69</v>
      </c>
      <c r="B119" s="23" t="s">
        <v>83</v>
      </c>
      <c r="C119" s="24" t="s">
        <v>26</v>
      </c>
      <c r="D119" s="25" t="s">
        <v>87</v>
      </c>
      <c r="E119" s="23" t="s">
        <v>34</v>
      </c>
      <c r="F119" s="417"/>
      <c r="G119" s="23" t="s">
        <v>88</v>
      </c>
      <c r="H119" s="380" t="s">
        <v>25</v>
      </c>
      <c r="I119" s="26" t="s">
        <v>37</v>
      </c>
    </row>
    <row r="120" spans="1:10" ht="15.75" x14ac:dyDescent="0.25">
      <c r="A120" s="74">
        <v>70</v>
      </c>
      <c r="B120" s="23" t="s">
        <v>83</v>
      </c>
      <c r="C120" s="29" t="s">
        <v>196</v>
      </c>
      <c r="D120" s="25" t="s">
        <v>195</v>
      </c>
      <c r="E120" s="23" t="s">
        <v>33</v>
      </c>
      <c r="F120" s="417"/>
      <c r="G120" s="23" t="s">
        <v>88</v>
      </c>
      <c r="H120" s="381" t="s">
        <v>81</v>
      </c>
      <c r="I120" s="26" t="s">
        <v>82</v>
      </c>
    </row>
    <row r="121" spans="1:10" ht="15.75" x14ac:dyDescent="0.25">
      <c r="A121" s="74">
        <v>71</v>
      </c>
      <c r="B121" s="93" t="s">
        <v>83</v>
      </c>
      <c r="C121" s="95" t="s">
        <v>89</v>
      </c>
      <c r="D121" s="96" t="s">
        <v>90</v>
      </c>
      <c r="E121" s="94" t="s">
        <v>34</v>
      </c>
      <c r="F121" s="418"/>
      <c r="G121" s="93" t="s">
        <v>91</v>
      </c>
      <c r="H121" s="382" t="s">
        <v>3</v>
      </c>
      <c r="I121" s="94" t="s">
        <v>37</v>
      </c>
      <c r="J121" s="242"/>
    </row>
    <row r="122" spans="1:10" ht="15.75" x14ac:dyDescent="0.25">
      <c r="A122" s="74">
        <v>72</v>
      </c>
      <c r="B122" s="23" t="s">
        <v>83</v>
      </c>
      <c r="C122" s="29" t="s">
        <v>92</v>
      </c>
      <c r="D122" s="25" t="s">
        <v>93</v>
      </c>
      <c r="E122" s="23" t="s">
        <v>34</v>
      </c>
      <c r="F122" s="417"/>
      <c r="G122" s="23" t="s">
        <v>94</v>
      </c>
      <c r="H122" s="383" t="s">
        <v>25</v>
      </c>
      <c r="I122" s="26" t="s">
        <v>37</v>
      </c>
    </row>
    <row r="123" spans="1:10" ht="15.75" x14ac:dyDescent="0.25">
      <c r="A123" s="74">
        <v>73</v>
      </c>
      <c r="B123" s="23" t="s">
        <v>83</v>
      </c>
      <c r="C123" s="24" t="s">
        <v>95</v>
      </c>
      <c r="D123" s="25" t="s">
        <v>59</v>
      </c>
      <c r="E123" s="23" t="s">
        <v>33</v>
      </c>
      <c r="F123" s="417"/>
      <c r="G123" s="23" t="s">
        <v>94</v>
      </c>
      <c r="H123" s="383" t="s">
        <v>96</v>
      </c>
      <c r="I123" s="26" t="s">
        <v>37</v>
      </c>
    </row>
    <row r="124" spans="1:10" ht="15.75" x14ac:dyDescent="0.25">
      <c r="A124" s="74">
        <v>74</v>
      </c>
      <c r="B124" s="23" t="s">
        <v>83</v>
      </c>
      <c r="C124" s="27" t="s">
        <v>97</v>
      </c>
      <c r="D124" s="28" t="s">
        <v>61</v>
      </c>
      <c r="E124" s="26" t="s">
        <v>35</v>
      </c>
      <c r="F124" s="417"/>
      <c r="G124" s="23" t="s">
        <v>94</v>
      </c>
      <c r="H124" s="383" t="s">
        <v>25</v>
      </c>
      <c r="I124" s="26" t="s">
        <v>37</v>
      </c>
    </row>
    <row r="125" spans="1:10" ht="15.75" x14ac:dyDescent="0.25">
      <c r="A125" s="74">
        <v>75</v>
      </c>
      <c r="B125" s="85" t="s">
        <v>83</v>
      </c>
      <c r="C125" s="86" t="s">
        <v>30</v>
      </c>
      <c r="D125" s="87" t="s">
        <v>98</v>
      </c>
      <c r="E125" s="88" t="s">
        <v>34</v>
      </c>
      <c r="F125" s="419"/>
      <c r="G125" s="85" t="s">
        <v>94</v>
      </c>
      <c r="H125" s="384" t="s">
        <v>3</v>
      </c>
      <c r="I125" s="88" t="s">
        <v>37</v>
      </c>
    </row>
    <row r="126" spans="1:10" ht="15.75" x14ac:dyDescent="0.25">
      <c r="A126" s="74">
        <v>76</v>
      </c>
      <c r="B126" s="85" t="s">
        <v>83</v>
      </c>
      <c r="C126" s="86" t="s">
        <v>320</v>
      </c>
      <c r="D126" s="87" t="s">
        <v>53</v>
      </c>
      <c r="E126" s="88" t="s">
        <v>34</v>
      </c>
      <c r="F126" s="419"/>
      <c r="G126" s="85"/>
      <c r="H126" s="384" t="s">
        <v>54</v>
      </c>
      <c r="I126" s="88" t="s">
        <v>39</v>
      </c>
    </row>
    <row r="127" spans="1:10" ht="15.75" x14ac:dyDescent="0.25">
      <c r="A127" s="74">
        <v>77</v>
      </c>
      <c r="B127" s="85" t="s">
        <v>83</v>
      </c>
      <c r="C127" s="86" t="s">
        <v>57</v>
      </c>
      <c r="D127" s="87" t="s">
        <v>58</v>
      </c>
      <c r="E127" s="88" t="s">
        <v>34</v>
      </c>
      <c r="F127" s="419"/>
      <c r="G127" s="85"/>
      <c r="H127" s="384" t="s">
        <v>54</v>
      </c>
      <c r="I127" s="88" t="s">
        <v>39</v>
      </c>
    </row>
    <row r="128" spans="1:10" ht="16.5" thickBot="1" x14ac:dyDescent="0.3">
      <c r="A128" s="237">
        <v>78</v>
      </c>
      <c r="B128" s="238" t="s">
        <v>83</v>
      </c>
      <c r="C128" s="239" t="s">
        <v>67</v>
      </c>
      <c r="D128" s="240" t="s">
        <v>68</v>
      </c>
      <c r="E128" s="241" t="s">
        <v>33</v>
      </c>
      <c r="F128" s="420"/>
      <c r="G128" s="238"/>
      <c r="H128" s="385" t="s">
        <v>86</v>
      </c>
      <c r="I128" s="241" t="s">
        <v>69</v>
      </c>
    </row>
    <row r="129" ht="13.5" thickTop="1" x14ac:dyDescent="0.2"/>
  </sheetData>
  <mergeCells count="1">
    <mergeCell ref="A57:A65"/>
  </mergeCells>
  <pageMargins left="0.15" right="0.15" top="0.25" bottom="0.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tke</vt:lpstr>
      <vt:lpstr>16-17</vt:lpstr>
      <vt:lpstr>15-16</vt:lpstr>
      <vt:lpstr>14-15</vt:lpstr>
      <vt:lpstr>13-14</vt:lpstr>
      <vt:lpstr>12-13</vt:lpstr>
      <vt:lpstr>11-12</vt:lpstr>
      <vt:lpstr>Sheet3</vt:lpstr>
      <vt:lpstr>10-11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Quoc Thang</cp:lastModifiedBy>
  <cp:lastPrinted>2016-09-22T08:45:14Z</cp:lastPrinted>
  <dcterms:created xsi:type="dcterms:W3CDTF">2010-03-10T02:27:35Z</dcterms:created>
  <dcterms:modified xsi:type="dcterms:W3CDTF">2016-10-27T07:36:52Z</dcterms:modified>
</cp:coreProperties>
</file>